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t\Desktop\M&amp;J Gourmet\"/>
    </mc:Choice>
  </mc:AlternateContent>
  <xr:revisionPtr revIDLastSave="0" documentId="13_ncr:1_{327D89F0-94EB-4F09-85F4-11D81EEA7CE9}" xr6:coauthVersionLast="45" xr6:coauthVersionMax="45" xr10:uidLastSave="{00000000-0000-0000-0000-000000000000}"/>
  <bookViews>
    <workbookView xWindow="-108" yWindow="-108" windowWidth="23256" windowHeight="12576" xr2:uid="{36A4D98E-F38E-43FA-AF10-67716B6A56F9}"/>
  </bookViews>
  <sheets>
    <sheet name="Easter Chocolate &amp; Candy" sheetId="5" r:id="rId1"/>
    <sheet name="Everyday Chocolate &amp; Candy" sheetId="10" r:id="rId2"/>
    <sheet name="Gourmet &amp; Local Foods" sheetId="9" r:id="rId3"/>
  </sheets>
  <definedNames>
    <definedName name="_xlnm._FilterDatabase" localSheetId="0" hidden="1">'Easter Chocolate &amp; Candy'!$B$90:$H$90</definedName>
    <definedName name="_xlnm._FilterDatabase" localSheetId="1" hidden="1">'Everyday Chocolate &amp; Candy'!$B$5:$H$5</definedName>
    <definedName name="_xlnm._FilterDatabase" localSheetId="2" hidden="1">'Gourmet &amp; Local Foods'!$B$251:$G$251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5" i="5" l="1"/>
  <c r="H164" i="5"/>
  <c r="H163" i="5"/>
  <c r="H162" i="5"/>
  <c r="H166" i="5"/>
  <c r="H167" i="5"/>
  <c r="H168" i="5"/>
  <c r="H169" i="5"/>
  <c r="H170" i="5"/>
  <c r="H171" i="5"/>
  <c r="H172" i="5"/>
  <c r="H173" i="5"/>
  <c r="H135" i="5" l="1"/>
  <c r="H134" i="5"/>
  <c r="H179" i="5"/>
  <c r="H178" i="5"/>
  <c r="H177" i="5"/>
  <c r="H176" i="5"/>
  <c r="H175" i="5"/>
  <c r="H174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G244" i="9" l="1"/>
  <c r="G245" i="9"/>
  <c r="G246" i="9"/>
  <c r="G247" i="9"/>
  <c r="G243" i="9"/>
  <c r="G255" i="9"/>
  <c r="G254" i="9"/>
  <c r="G283" i="9"/>
  <c r="G282" i="9"/>
  <c r="G281" i="9"/>
  <c r="H190" i="10" l="1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189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63" i="10"/>
  <c r="H150" i="10"/>
  <c r="H151" i="10"/>
  <c r="H152" i="10"/>
  <c r="H153" i="10"/>
  <c r="H154" i="10"/>
  <c r="H155" i="10"/>
  <c r="H156" i="10"/>
  <c r="H157" i="10"/>
  <c r="H149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27" i="10"/>
  <c r="H122" i="10"/>
  <c r="H121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03" i="10"/>
  <c r="H93" i="10"/>
  <c r="H94" i="10"/>
  <c r="H95" i="10"/>
  <c r="H96" i="10"/>
  <c r="H97" i="10"/>
  <c r="H98" i="10"/>
  <c r="H92" i="10"/>
  <c r="H85" i="10"/>
  <c r="H86" i="10"/>
  <c r="H87" i="10"/>
  <c r="H84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6" i="10"/>
  <c r="H77" i="5"/>
  <c r="H107" i="5"/>
  <c r="H74" i="5"/>
  <c r="H78" i="5"/>
  <c r="H79" i="5"/>
  <c r="H40" i="5"/>
  <c r="H46" i="5"/>
  <c r="H54" i="5"/>
  <c r="H43" i="5"/>
  <c r="H231" i="10" l="1"/>
  <c r="G11" i="9"/>
  <c r="G12" i="9"/>
  <c r="G13" i="9"/>
  <c r="G73" i="9"/>
  <c r="G74" i="9"/>
  <c r="G75" i="9"/>
  <c r="G76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372" i="9"/>
  <c r="G373" i="9"/>
  <c r="G374" i="9"/>
  <c r="G375" i="9"/>
  <c r="G333" i="9"/>
  <c r="G334" i="9"/>
  <c r="G343" i="9"/>
  <c r="G344" i="9"/>
  <c r="G345" i="9"/>
  <c r="G328" i="9"/>
  <c r="G327" i="9"/>
  <c r="G326" i="9"/>
  <c r="G325" i="9"/>
  <c r="G324" i="9"/>
  <c r="G323" i="9"/>
  <c r="G322" i="9"/>
  <c r="G187" i="9" l="1"/>
  <c r="G188" i="9"/>
  <c r="G186" i="9"/>
  <c r="G153" i="9"/>
  <c r="G152" i="9"/>
  <c r="G151" i="9"/>
  <c r="G150" i="9"/>
  <c r="G149" i="9"/>
  <c r="G148" i="9"/>
  <c r="G351" i="9"/>
  <c r="G238" i="9"/>
  <c r="G237" i="9"/>
  <c r="G236" i="9"/>
  <c r="G235" i="9"/>
  <c r="G234" i="9"/>
  <c r="G231" i="9"/>
  <c r="G159" i="9"/>
  <c r="G161" i="9"/>
  <c r="G287" i="9"/>
  <c r="G286" i="9"/>
  <c r="G285" i="9"/>
  <c r="G284" i="9"/>
  <c r="G267" i="9"/>
  <c r="G167" i="9"/>
  <c r="G166" i="9"/>
  <c r="G205" i="9"/>
  <c r="G204" i="9"/>
  <c r="G196" i="9"/>
  <c r="G195" i="9"/>
  <c r="G10" i="9"/>
  <c r="G99" i="9"/>
  <c r="G95" i="9"/>
  <c r="G88" i="9"/>
  <c r="G94" i="9"/>
  <c r="G93" i="9"/>
  <c r="G89" i="9"/>
  <c r="G92" i="9"/>
  <c r="G91" i="9"/>
  <c r="G83" i="9"/>
  <c r="G82" i="9"/>
  <c r="G81" i="9"/>
  <c r="G80" i="9"/>
  <c r="G79" i="9"/>
  <c r="G72" i="9"/>
  <c r="G313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181" i="9"/>
  <c r="G177" i="9"/>
  <c r="G176" i="9"/>
  <c r="G312" i="9"/>
  <c r="G311" i="9"/>
  <c r="G310" i="9"/>
  <c r="G309" i="9"/>
  <c r="G308" i="9"/>
  <c r="G307" i="9"/>
  <c r="G306" i="9"/>
  <c r="G361" i="9"/>
  <c r="G360" i="9"/>
  <c r="G359" i="9"/>
  <c r="G358" i="9"/>
  <c r="G357" i="9"/>
  <c r="G356" i="9"/>
  <c r="G355" i="9"/>
  <c r="G354" i="9"/>
  <c r="G353" i="9"/>
  <c r="G352" i="9"/>
  <c r="G350" i="9"/>
  <c r="G349" i="9"/>
  <c r="G348" i="9"/>
  <c r="G347" i="9"/>
  <c r="G346" i="9"/>
  <c r="G338" i="9"/>
  <c r="G337" i="9"/>
  <c r="G336" i="9"/>
  <c r="G335" i="9"/>
  <c r="G371" i="9"/>
  <c r="G370" i="9"/>
  <c r="G369" i="9"/>
  <c r="G368" i="9"/>
  <c r="G367" i="9"/>
  <c r="G366" i="9"/>
  <c r="G321" i="9"/>
  <c r="G320" i="9"/>
  <c r="G319" i="9"/>
  <c r="G318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6" i="9"/>
  <c r="G265" i="9"/>
  <c r="G264" i="9"/>
  <c r="G263" i="9"/>
  <c r="G262" i="9"/>
  <c r="G261" i="9"/>
  <c r="G260" i="9"/>
  <c r="G252" i="9"/>
  <c r="G253" i="9"/>
  <c r="G259" i="9"/>
  <c r="G258" i="9"/>
  <c r="G257" i="9"/>
  <c r="G256" i="9"/>
  <c r="G233" i="9"/>
  <c r="G232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3" i="9"/>
  <c r="G202" i="9"/>
  <c r="G201" i="9"/>
  <c r="G200" i="9"/>
  <c r="G199" i="9"/>
  <c r="G198" i="9"/>
  <c r="G197" i="9"/>
  <c r="G194" i="9"/>
  <c r="G193" i="9"/>
  <c r="G192" i="9"/>
  <c r="G191" i="9"/>
  <c r="G190" i="9"/>
  <c r="G189" i="9"/>
  <c r="G180" i="9"/>
  <c r="G179" i="9"/>
  <c r="G178" i="9"/>
  <c r="G175" i="9"/>
  <c r="G174" i="9"/>
  <c r="G173" i="9"/>
  <c r="G172" i="9"/>
  <c r="G165" i="9"/>
  <c r="G164" i="9"/>
  <c r="G163" i="9"/>
  <c r="G162" i="9"/>
  <c r="G160" i="9"/>
  <c r="G15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2" i="9"/>
  <c r="G101" i="9"/>
  <c r="G100" i="9"/>
  <c r="G98" i="9"/>
  <c r="G97" i="9"/>
  <c r="G90" i="9"/>
  <c r="G87" i="9"/>
  <c r="G86" i="9"/>
  <c r="G85" i="9"/>
  <c r="G84" i="9"/>
  <c r="G78" i="9"/>
  <c r="G77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6" i="9"/>
  <c r="G15" i="9"/>
  <c r="G14" i="9"/>
  <c r="G377" i="9" s="1"/>
  <c r="G9" i="9"/>
  <c r="G8" i="9"/>
  <c r="G7" i="9"/>
  <c r="G6" i="9"/>
  <c r="G5" i="9"/>
  <c r="H35" i="5"/>
  <c r="H125" i="5"/>
  <c r="H126" i="5"/>
  <c r="H127" i="5"/>
  <c r="H132" i="5"/>
  <c r="H130" i="5"/>
  <c r="H128" i="5"/>
  <c r="H131" i="5"/>
  <c r="H129" i="5"/>
  <c r="H133" i="5"/>
  <c r="H115" i="5"/>
  <c r="H113" i="5"/>
  <c r="H109" i="5"/>
  <c r="H114" i="5"/>
  <c r="H42" i="5"/>
  <c r="H108" i="5"/>
  <c r="H106" i="5"/>
  <c r="H117" i="5"/>
  <c r="H118" i="5"/>
  <c r="H116" i="5"/>
  <c r="H71" i="5"/>
  <c r="H65" i="5"/>
  <c r="H64" i="5"/>
  <c r="H63" i="5"/>
  <c r="H41" i="5"/>
  <c r="H67" i="5"/>
  <c r="H66" i="5"/>
  <c r="H69" i="5"/>
  <c r="H68" i="5"/>
  <c r="H70" i="5"/>
  <c r="H72" i="5"/>
  <c r="H73" i="5"/>
  <c r="H57" i="5"/>
  <c r="H58" i="5"/>
  <c r="H44" i="5"/>
  <c r="H45" i="5"/>
  <c r="H51" i="5"/>
  <c r="H48" i="5"/>
  <c r="H52" i="5"/>
  <c r="H53" i="5"/>
  <c r="H120" i="5"/>
  <c r="H55" i="5"/>
  <c r="H56" i="5"/>
  <c r="H49" i="5"/>
  <c r="H50" i="5"/>
  <c r="H47" i="5"/>
  <c r="H119" i="5"/>
  <c r="H112" i="5"/>
  <c r="H110" i="5"/>
  <c r="H94" i="5"/>
  <c r="H95" i="5"/>
  <c r="H91" i="5"/>
  <c r="H111" i="5"/>
  <c r="H96" i="5"/>
  <c r="H92" i="5"/>
  <c r="H97" i="5"/>
  <c r="H98" i="5"/>
  <c r="H99" i="5"/>
  <c r="H100" i="5"/>
  <c r="H101" i="5"/>
  <c r="H102" i="5"/>
  <c r="H103" i="5"/>
  <c r="H104" i="5"/>
  <c r="H105" i="5"/>
  <c r="H93" i="5"/>
  <c r="H75" i="5"/>
  <c r="H76" i="5"/>
  <c r="H80" i="5"/>
  <c r="H81" i="5"/>
  <c r="H82" i="5"/>
  <c r="H83" i="5"/>
  <c r="H84" i="5"/>
  <c r="H136" i="5"/>
  <c r="H137" i="5"/>
  <c r="H138" i="5"/>
  <c r="H139" i="5"/>
  <c r="H140" i="5"/>
  <c r="H86" i="5"/>
  <c r="H141" i="5"/>
  <c r="H34" i="5"/>
  <c r="H181" i="5" l="1"/>
  <c r="H183" i="5" s="1"/>
</calcChain>
</file>

<file path=xl/sharedStrings.xml><?xml version="1.0" encoding="utf-8"?>
<sst xmlns="http://schemas.openxmlformats.org/spreadsheetml/2006/main" count="2408" uniqueCount="712">
  <si>
    <t>1267 Quakertown Ave</t>
  </si>
  <si>
    <t>www.mandjgourmet.com</t>
  </si>
  <si>
    <t>Pennsburg, PA 18073</t>
  </si>
  <si>
    <t>215.679.8650</t>
  </si>
  <si>
    <t>Order Date:</t>
  </si>
  <si>
    <t>[Date]</t>
  </si>
  <si>
    <t>Bill To:</t>
  </si>
  <si>
    <t>[Name]</t>
  </si>
  <si>
    <t>[Street Address]</t>
  </si>
  <si>
    <t>*For per lb chocolates - 0.25, 0.5 and 0.75 can be entered</t>
  </si>
  <si>
    <t>[City, ST  ZIP Code]</t>
  </si>
  <si>
    <t>[Phone]</t>
  </si>
  <si>
    <t>Manufacturer</t>
  </si>
  <si>
    <t>Chocolate Type</t>
  </si>
  <si>
    <t>Unit Price</t>
  </si>
  <si>
    <t>Unit Size</t>
  </si>
  <si>
    <t>Quantity</t>
  </si>
  <si>
    <t>Line Total</t>
  </si>
  <si>
    <t>Sticky Fingers Bakeries</t>
  </si>
  <si>
    <t>Original Scone Mix</t>
  </si>
  <si>
    <t>Wild Blueberry Scone Mix</t>
  </si>
  <si>
    <t>Raspberry Scone Mix</t>
  </si>
  <si>
    <t>Gluten Free Meyer Lemon Scone Mix</t>
  </si>
  <si>
    <t>Stonewall Kitchen</t>
  </si>
  <si>
    <t>each</t>
  </si>
  <si>
    <t>Buttermilk Pancake &amp; Waffle Mix</t>
  </si>
  <si>
    <t>Blueberry Pancake &amp; Waffle Mix</t>
  </si>
  <si>
    <t>Speakeasy Coffee Company</t>
  </si>
  <si>
    <t>The Republic of Tea</t>
  </si>
  <si>
    <t>Ginger Peach Green Tea (50 tea bags)</t>
  </si>
  <si>
    <t>Honey Ginseng Green Tea (50 tea bags)</t>
  </si>
  <si>
    <t>Get Relaxed Red Tea (36 tea bags)</t>
  </si>
  <si>
    <t>Steep Sacks (100 unbleached paper filters)</t>
  </si>
  <si>
    <t>box</t>
  </si>
  <si>
    <t>The Little Dipper Mesh Tea Infuser</t>
  </si>
  <si>
    <t>Dips, Dressings &amp; Condiments</t>
  </si>
  <si>
    <t>Carmie's Kitchen / Pepper Springs</t>
  </si>
  <si>
    <t>Manana Mexican Dip Mix</t>
  </si>
  <si>
    <t>Robert Rothschild Farm</t>
  </si>
  <si>
    <t>Red Pepper Jelly</t>
  </si>
  <si>
    <t>Balsamic Fig Dressing</t>
  </si>
  <si>
    <t>Strawberry Balsamic Dressing</t>
  </si>
  <si>
    <t>Drink Mixers &amp; More</t>
  </si>
  <si>
    <t>Tillen Farms</t>
  </si>
  <si>
    <t>Asher's Chocolates</t>
  </si>
  <si>
    <t>Pecan Paws</t>
  </si>
  <si>
    <t>Milk Chocolate</t>
  </si>
  <si>
    <t>per lb</t>
  </si>
  <si>
    <t>Cashew Patties</t>
  </si>
  <si>
    <t>Almond Butter Crunch</t>
  </si>
  <si>
    <t>Dark Chocolate Coated 3-Ring Pretzels with White Stripe</t>
  </si>
  <si>
    <t>Dark Chocolate</t>
  </si>
  <si>
    <t>Milk Chocolate Gourmet Pretzels with Reese's Pieces</t>
  </si>
  <si>
    <t>Milk Chocolate Gourmet Pretzels with Toffee</t>
  </si>
  <si>
    <t>Milk Chocolate Coated 3-Ring Pretzels</t>
  </si>
  <si>
    <t>White Chocolate Coated 3-Ring Pretzels</t>
  </si>
  <si>
    <t>White Chocolate</t>
  </si>
  <si>
    <t>Dark Chocolate Cordial Cherries</t>
  </si>
  <si>
    <t>Milk Chocolate Cordial Cherries</t>
  </si>
  <si>
    <t>Dark Chocolate Molasses Sponge</t>
  </si>
  <si>
    <t>Milk Chocolate Molasses Sponge</t>
  </si>
  <si>
    <t>Milk Chocolate Vanilla Caramel with Sea Salt</t>
  </si>
  <si>
    <t>Dark Chocolate Vanilla Caramel with Sea Salt</t>
  </si>
  <si>
    <t xml:space="preserve">Milk Chocolate Vanilla Caramel  </t>
  </si>
  <si>
    <t>Dark Chocolate Vanilla Caramel</t>
  </si>
  <si>
    <t>Milk Chocolate Orange Peel</t>
  </si>
  <si>
    <t>Sugar Free Milk Chocolate Vanilla Caramel</t>
  </si>
  <si>
    <t>Sugar Free Milk Chocolate Peanut Truffle</t>
  </si>
  <si>
    <t>Sugar Free Milk Chocolate Vanilla Marshmallow</t>
  </si>
  <si>
    <t>Sugar Free Milk Chocolate Cordial Cherry</t>
  </si>
  <si>
    <t>Birnn Chocolates of Vermont</t>
  </si>
  <si>
    <t>Artisan Cappuccino Truffles (Bite Size)</t>
  </si>
  <si>
    <t>Coffee Truffles (Bite Size)</t>
  </si>
  <si>
    <t>Milk Chocolate Artisan Truffles (Bite Size)</t>
  </si>
  <si>
    <t>Amaretto Artisan Truffles (Bite Size)</t>
  </si>
  <si>
    <t>Champagne Artisan Truffles (Bite Size)</t>
  </si>
  <si>
    <t>Lemon Artisan Truffles (Bite Size)</t>
  </si>
  <si>
    <t>Orange Creamsicle Truffles (Bite Size)</t>
  </si>
  <si>
    <t>Key Lime Artisan Truffles (Bite Size)</t>
  </si>
  <si>
    <t>Rum Truffles (Bite Size)</t>
  </si>
  <si>
    <t>Toasted Coconut Truffles (Bite Size)</t>
  </si>
  <si>
    <t>Dark Chocolate Artisan Truffles (Bite Size)</t>
  </si>
  <si>
    <t>Dark Chocolate Truffles (Dessert Size)</t>
  </si>
  <si>
    <t>Irish Cream Truffles (Bite Size)</t>
  </si>
  <si>
    <t>Mint Truffles (Bite Size)</t>
  </si>
  <si>
    <t>Hazelnut Artisan Truffles (Bite Size)</t>
  </si>
  <si>
    <t>Butter Pecan Truffles (Bite Size)</t>
  </si>
  <si>
    <t>Black Forest Truffles (Bite Size)</t>
  </si>
  <si>
    <t>16 - piece Truffle Window Top Box (with seasonal truffles)</t>
  </si>
  <si>
    <t>4 piece Window Top Box (with assorted bite size truffles)</t>
  </si>
  <si>
    <t>Gardners Candies</t>
  </si>
  <si>
    <t>Dark Chocolate Covered Cashews</t>
  </si>
  <si>
    <t>Milk Chocolate Fancy Nut Bark</t>
  </si>
  <si>
    <t>Dark Chocolate Almond Bark</t>
  </si>
  <si>
    <t>Dark Chocolate Raisin Clusters</t>
  </si>
  <si>
    <t>Milk Chocolate Raisin Clusters</t>
  </si>
  <si>
    <t>Dark Chocolate Butter Cream</t>
  </si>
  <si>
    <t>Milk Chocolate Butter Cream</t>
  </si>
  <si>
    <t>Dark Chocolate Peanut Clusters</t>
  </si>
  <si>
    <t>Milk Chocolate Peanut Clusters</t>
  </si>
  <si>
    <t>Milk Chocolate Coconut Clusters</t>
  </si>
  <si>
    <t>Dark Chocolate Coconut Clusters</t>
  </si>
  <si>
    <t>White Chocolate Coconut Clusters</t>
  </si>
  <si>
    <t>White Chocolate Peanut Butter Meltaways</t>
  </si>
  <si>
    <t>Dark Chocolate Peanut Butter Meltaways</t>
  </si>
  <si>
    <t>Milk Chocolate Peanut Butter Meltaways</t>
  </si>
  <si>
    <t>Dark Chocolate Candy Bar (2 oz)</t>
  </si>
  <si>
    <t>Milk Chocolate Candy Bar (2 oz)</t>
  </si>
  <si>
    <t>Roasted Almond Candy Bar (2 oz)</t>
  </si>
  <si>
    <t>Original Peanut Butter Meltaway Candy Bar (2 oz)</t>
  </si>
  <si>
    <t>1 lb Box Dark Chocolate Assortment</t>
  </si>
  <si>
    <t>1 lb Box Milk &amp; Dark Chocolate Assortment</t>
  </si>
  <si>
    <t>both</t>
  </si>
  <si>
    <t>1 lb Box Milk Chocolate Deluxe Assortment</t>
  </si>
  <si>
    <t>8 oz Box Milk Chocolate Deluxe Assortment</t>
  </si>
  <si>
    <t>8 oz Box Dark Chocolate Assortment</t>
  </si>
  <si>
    <t>8 oz Box Peanut Butter Meltaways</t>
  </si>
  <si>
    <t>4 oz Box Peanut Butter Meltaways</t>
  </si>
  <si>
    <t>8 oz Box Milk Chocolate Pretzels</t>
  </si>
  <si>
    <t>8 oz Box Dark Chocolate Pretzels</t>
  </si>
  <si>
    <t>Peanut Butter Meltaway Bar (1.25 oz)</t>
  </si>
  <si>
    <t>The Madelaine Chocolate Company</t>
  </si>
  <si>
    <t>Wilbur Chocolate</t>
  </si>
  <si>
    <t>Honey</t>
  </si>
  <si>
    <t>Erdman Apiaries</t>
  </si>
  <si>
    <t>16 oz glass jar Local Wildflower Honey</t>
  </si>
  <si>
    <t xml:space="preserve">16 oz glass jar Blueberry Honey </t>
  </si>
  <si>
    <t>16 oz glass jar Buckwheat Honey</t>
  </si>
  <si>
    <t>16 oz glass jar Orange Blossom Honey</t>
  </si>
  <si>
    <t>8 oz glass jar Local Wildflower Honey</t>
  </si>
  <si>
    <t>12 oz Cut Honeycomb in Box</t>
  </si>
  <si>
    <t>Italian Gourmet</t>
  </si>
  <si>
    <t>Ariston</t>
  </si>
  <si>
    <t>Green Olives Stuffed with Garlic</t>
  </si>
  <si>
    <t>Kalamon Olives</t>
  </si>
  <si>
    <t>Pasta Partners</t>
  </si>
  <si>
    <t>Rainbow Angel Hair Handmade Pasta</t>
  </si>
  <si>
    <t>Garlic Angel Hair Handmade Pasta</t>
  </si>
  <si>
    <t>Roasted Garlic &amp; Parsley Linguini Handmade Pasta</t>
  </si>
  <si>
    <t>Tomato Herb Bruschetta Spread</t>
  </si>
  <si>
    <t>Roasted Garlic Bread Spread</t>
  </si>
  <si>
    <t>Basil Pesto</t>
  </si>
  <si>
    <t>Jams, Syrups &amp; Preserves</t>
  </si>
  <si>
    <t>Ridge Valley Farm</t>
  </si>
  <si>
    <t>1 Quart Pure Pennsylvania Maple Syrup, Grade A Amber</t>
  </si>
  <si>
    <t>1 Quart Pure Pennsylvania Maple Syrup, Grade A Dark</t>
  </si>
  <si>
    <t>1 Pint Pure Pennsylvania Maple Syrup, Grade A Amber</t>
  </si>
  <si>
    <t>1 Pint Pure Pennsylvania Maple Syrup, Grade A Dark</t>
  </si>
  <si>
    <t>Half Pint Pure Pennsylvania Maple Syrup, Grade A Amber</t>
  </si>
  <si>
    <t>Half Pint Pure Pennsylvania Maple Syrup, Grade A Dark</t>
  </si>
  <si>
    <t>Marinades, Rubs &amp; Sauces</t>
  </si>
  <si>
    <t>Vermont Nut Free Chocolates</t>
  </si>
  <si>
    <t>all 3</t>
  </si>
  <si>
    <t>Olive Oils &amp; Vinegars</t>
  </si>
  <si>
    <t>Pickled Veggies</t>
  </si>
  <si>
    <t>Snack Items</t>
  </si>
  <si>
    <t>The Peanut Shop</t>
  </si>
  <si>
    <t>Specialty Candy</t>
  </si>
  <si>
    <t>Albanese</t>
  </si>
  <si>
    <t>Boston Fruit Slices</t>
  </si>
  <si>
    <t>Bulk Foods Inc</t>
  </si>
  <si>
    <t>Darrell Lea</t>
  </si>
  <si>
    <t>Ferrara Candy Co</t>
  </si>
  <si>
    <t>Gerrit Verburg</t>
  </si>
  <si>
    <t>Goetze's</t>
  </si>
  <si>
    <t>Jelly Belly</t>
  </si>
  <si>
    <t>Koppers Chocolates</t>
  </si>
  <si>
    <t>Mondelez Global</t>
  </si>
  <si>
    <t>Chocolate Happy Bunny Pop, 1 oz solid</t>
  </si>
  <si>
    <t>Peanut Butter Bunny, 3.5 oz, filled</t>
  </si>
  <si>
    <t>Chocolate Bonnie Bunny, 2 oz solid</t>
  </si>
  <si>
    <t>Easter Pretzel Rod, Chocolate Dipped with Pastel Jimmies</t>
  </si>
  <si>
    <t>Chocolate Cross with Lilies, 1 oz solid</t>
  </si>
  <si>
    <t>Chocolate Cross, 2.75 oz solid</t>
  </si>
  <si>
    <t>Chocolate Lamb, 2.5 oz solid</t>
  </si>
  <si>
    <t>Peanut Butter Filled Egg, 1.25 oz filled</t>
  </si>
  <si>
    <t>Peanut Butter Filled Bunny, 1.25 oz filled</t>
  </si>
  <si>
    <t>Caramel Filled Egg, 1.25 oz filled</t>
  </si>
  <si>
    <t>Marshmallow Filled Egg, 1.25 oz filled</t>
  </si>
  <si>
    <t>Coconut Filled Egg, 1.25 oz filled</t>
  </si>
  <si>
    <t>Coconut Cream Filled Egg, 1.25 oz filled</t>
  </si>
  <si>
    <t>Butter Cream Filled Egg, 1.25 oz filled</t>
  </si>
  <si>
    <t>Fruit &amp; Nut Filled Egg, 1.25 oz filled</t>
  </si>
  <si>
    <t>Peanut Butter Meltaway Easter Novelty Shapes, 5 oz Decorated Box</t>
  </si>
  <si>
    <t>Caramel Filled Chocolate Easter Novelty Shapes, 5 oz Decorated Box</t>
  </si>
  <si>
    <t>Little Bunny, 3 oz solid chocolate</t>
  </si>
  <si>
    <t>Shy Bunny, 5 oz hollow chocolate</t>
  </si>
  <si>
    <t>Bunny with Egg, 3 oz hollow chocolate</t>
  </si>
  <si>
    <t>Bunny with Egg, 7 oz hollow chocolate</t>
  </si>
  <si>
    <t>Chubby Bunny, 8 oz hollow chocolate</t>
  </si>
  <si>
    <t>Chicken in a Basket, 6 oz hollow chocolate</t>
  </si>
  <si>
    <t>Bunny on a Log, 1 lb solid chocolate</t>
  </si>
  <si>
    <t>Whiskers the Bunny (standing), 6 oz solid chocolate</t>
  </si>
  <si>
    <t>Zoey the Bunny (sitting), 6 oz solid chocolate</t>
  </si>
  <si>
    <t>Whiskers the Bunny (standing), 4 oz solid chocolate</t>
  </si>
  <si>
    <t>Zoey the Bunny (sitting), 4 oz solid chocolate</t>
  </si>
  <si>
    <t>Tool Set, 4 oz molded solid chocolate</t>
  </si>
  <si>
    <t>Ballerina, 3 oz molded solid chocolate</t>
  </si>
  <si>
    <t>Lottery Ticket, 1.5 oz molded solid chocolate</t>
  </si>
  <si>
    <t>Music Note, 1 oz molded solid chocolate</t>
  </si>
  <si>
    <t>Dalmation Dog, 1 oz molded solid chocolate</t>
  </si>
  <si>
    <t>Bone, 0.75 oz molded solid chocolate</t>
  </si>
  <si>
    <t>Cat with Mouse, 2 oz molded solid chocolate</t>
  </si>
  <si>
    <t>Paw Print, 1 oz molded solid chocolate</t>
  </si>
  <si>
    <t>Tractor, 0.75 oz molded solid chocolate</t>
  </si>
  <si>
    <t>Motorcycle, 1 oz molded solid chocolate</t>
  </si>
  <si>
    <t>Happy Birthday Bar, 1 oz molded solid chocolate</t>
  </si>
  <si>
    <t>Thank You Bar, 1 oz molded solid chocolate</t>
  </si>
  <si>
    <t>Congratulations, 1 oz molded solid chocolate</t>
  </si>
  <si>
    <t>Mickey Mouse, 1 oz molded solid chocolate</t>
  </si>
  <si>
    <t xml:space="preserve">Minnie Mouse, 0.75 molded solid chocolate </t>
  </si>
  <si>
    <t>Baseball, 1 oz molded solid chocolate</t>
  </si>
  <si>
    <t>Fire Truck, 1 oz molded solid chocolate</t>
  </si>
  <si>
    <t>Swallowtail Butterfly, 1 oz molded solid chocolate</t>
  </si>
  <si>
    <t>Happy Easter Egg (Flat), 0.75 oz molded solid chocolate</t>
  </si>
  <si>
    <t>Foiled Solid Chocolate Eggs, 8 oz bag</t>
  </si>
  <si>
    <t>Madelaine Chocolates</t>
  </si>
  <si>
    <t>Aunt Bee's</t>
  </si>
  <si>
    <t>Easter Gummi Kebabs</t>
  </si>
  <si>
    <t>C&amp;C Candies</t>
  </si>
  <si>
    <t>White Chocolate Deviled Egg</t>
  </si>
  <si>
    <t>Speckled Malt Eggs, 6 oz bag</t>
  </si>
  <si>
    <t>Just Born</t>
  </si>
  <si>
    <t>Assorted Fruit Jelly Beans, 8 oz bag</t>
  </si>
  <si>
    <t>Spring Mix Jelly Beans, Baby Carrot, 4.25 oz</t>
  </si>
  <si>
    <t>20 Flavors Big Bean Jelly Bean Dispenser</t>
  </si>
  <si>
    <t>Basket of Eggs, 1 oz molded solid chocolate</t>
  </si>
  <si>
    <t>Candy Coated Jordan Almonds, 8 oz bag</t>
  </si>
  <si>
    <t>Jazzy Bunny, 1 oz molded solid chocolate</t>
  </si>
  <si>
    <t>Peanut Butter Filled Egg, 8 oz filled chocolate</t>
  </si>
  <si>
    <t>Peanut Butter Filled Egg, 1 lb filled chocolate</t>
  </si>
  <si>
    <t>Coconut Filled Egg, 1 lb filled chocolate</t>
  </si>
  <si>
    <t>Butter Cream Filled Egg, 1 lb filled chocolate</t>
  </si>
  <si>
    <t>Fudge Nut Egg, 1 lb filled chocolate</t>
  </si>
  <si>
    <t>Fruit &amp; Nut Filled Egg, 1 lb filled chocolate</t>
  </si>
  <si>
    <t>Chocolate Dipped Peeps (Traditional Chicks) - 3 pack</t>
  </si>
  <si>
    <t>Chocolate Dipped Peeps (Bunnies) - 3 pack</t>
  </si>
  <si>
    <t>49 Flavors Jelly Beans Mix, 8 oz bag</t>
  </si>
  <si>
    <t>Gummi Bunnies, Sanded, 8 oz bag</t>
  </si>
  <si>
    <t>E&amp;A Candies</t>
  </si>
  <si>
    <t>Chocolate Dipped Oreos, 2 pack, Decorated</t>
  </si>
  <si>
    <t>Chocolate Dipped Rice Krispies Treats on a Stick, Decorated</t>
  </si>
  <si>
    <t>Bash Egg - 2 lbs, Decorated Hollow Egg filled with Chocolate Covered Pretzels &amp; Jelly Beans (Handmade), wrapped &amp; bowed, includes a wooden mallet</t>
  </si>
  <si>
    <t>Order Form</t>
  </si>
  <si>
    <t>mjgourmet2015@gmail.com</t>
  </si>
  <si>
    <t>Delivery or Curbside Pickup:</t>
  </si>
  <si>
    <t>If Delivery, Address:</t>
  </si>
  <si>
    <t>Sconza</t>
  </si>
  <si>
    <t>Georgia Nut</t>
  </si>
  <si>
    <t>If Pickup, What Date/ Time?</t>
  </si>
  <si>
    <t>If Pickup, Describe Car:</t>
  </si>
  <si>
    <t>3. Email Your Sales Order Sheet to mjgourmet2015@gmail.com</t>
  </si>
  <si>
    <t>4. Call 215.679.8650 with questions or to place an order by phone</t>
  </si>
  <si>
    <t>5. You will be emailed an invoice with options to pay via Paypal, Venmo or Credit Card over the phone</t>
  </si>
  <si>
    <t>**Please Note there are Several Sheets (See Tabs below) - Order Quantities Can be Filled in on All Sheets as Needed</t>
  </si>
  <si>
    <t>Order Form Instructions:</t>
  </si>
  <si>
    <t xml:space="preserve">2. Choose Quantities in Quantity Column on Each Sheet, Highlighted in Yellow. </t>
  </si>
  <si>
    <t>Gourmet &amp; Local Foods</t>
  </si>
  <si>
    <t>Gluten Free Buttermilk Pancake &amp; Waffle Mix</t>
  </si>
  <si>
    <t>Milk Chocolate Covered Cashews</t>
  </si>
  <si>
    <t>Peanut Butter Meltaway Cups (2 pack)</t>
  </si>
  <si>
    <t>Milk Chocolate Long Stem Foiled Roses - red or pink</t>
  </si>
  <si>
    <t>16 oz glass jar Clover Honey</t>
  </si>
  <si>
    <t>16 oz glass jar Raspberry Honey</t>
  </si>
  <si>
    <t>Nuts &amp; Seeds</t>
  </si>
  <si>
    <t>Now Foods</t>
  </si>
  <si>
    <t>Raw Energy Nut Mix, 1 lb bag</t>
  </si>
  <si>
    <t>Nuts About Berries (nut &amp; dried berries mix), 8 oz bag</t>
  </si>
  <si>
    <t>Marcona Almonds, 8 oz bag</t>
  </si>
  <si>
    <t>Raw Pecans (Unsalted), 12 oz bag</t>
  </si>
  <si>
    <t>Raw Walnuts (Organic, Unsalted), 12 oz bag</t>
  </si>
  <si>
    <t>Raw Brazil Nuts (Organic, Unsalted), 10 oz bag</t>
  </si>
  <si>
    <t>Dry Roasted Macadmia Nuts (with Sea Salt), 9 oz bag</t>
  </si>
  <si>
    <t>Roasted Cashews (Lightly Sea Salted), 10 oz bag</t>
  </si>
  <si>
    <t>Raw Cashews (Organic, Whole, Unsalted), 10 oz bag</t>
  </si>
  <si>
    <t>Raw Sunflower Seeds (Organic, Raw), 1 lb bag</t>
  </si>
  <si>
    <t>Cajun Sesame Sticks (9 oz bag)</t>
  </si>
  <si>
    <t>Garlic Sesame Sticks (9 oz bag)</t>
  </si>
  <si>
    <t>Flax Seeds (Organic), 1 lb bag</t>
  </si>
  <si>
    <t>Chia Seeds (Organic, Black), 12 oz bag</t>
  </si>
  <si>
    <t>Pumpkin Seeds (Raw, Organic), 12 oz bag</t>
  </si>
  <si>
    <t>Navitas Organics</t>
  </si>
  <si>
    <t>Hemp Seeds (Organic, Hulled), 8 oz bag</t>
  </si>
  <si>
    <t>Popcorn (Kernels to be Popped, Organic), 2 lb bag</t>
  </si>
  <si>
    <t>Smokehouse Bacon &amp; Chedder Peanuts, 10.5 oz can</t>
  </si>
  <si>
    <t>Bold &amp; Spicy Bloody Mary Peanuts, 10.5 oz can</t>
  </si>
  <si>
    <t>Savory Dill Pickle Peanuts, 10.5 oz can</t>
  </si>
  <si>
    <t>Hand Cooked Virginia Peanuts, Lightly Salted, 10.5 oz can</t>
  </si>
  <si>
    <t>Smokehouse Barbecue Peanuts, 10.5 oz can</t>
  </si>
  <si>
    <t>Hot Southern Jalapeno Peanuts, 7 oz can</t>
  </si>
  <si>
    <t>Dark Chocolate Almonds, 13 oz can</t>
  </si>
  <si>
    <t>Hand Cooked Virginia Peanuts, Lightly Salted, 2 oz bag</t>
  </si>
  <si>
    <t>Classic Sugar Moravian Cookies, 4.75 oz tube</t>
  </si>
  <si>
    <t>Meyer Lemon, Mini Cookie Thins, Moravian Style, 5 oz bag</t>
  </si>
  <si>
    <t>Dewey's Bakery</t>
  </si>
  <si>
    <t>Toasted Coconut Moravian Cookies, 9 oz box</t>
  </si>
  <si>
    <t>Chocolate Dipped Salted Caramel Moravian Cookies, 5.5 oz box</t>
  </si>
  <si>
    <t>Chocolate Dipped Peppermint Moravian Cookies, 7.8 oz tube</t>
  </si>
  <si>
    <t>Goosefoot Acres</t>
  </si>
  <si>
    <t>Dandy Blend, Instant Herbal Beverage with Dandelion, 7.5 oz bag</t>
  </si>
  <si>
    <t>Dandy Blend, Instant Herbal Beverage with Dandelion, 14.1 oz bag</t>
  </si>
  <si>
    <t>Milk Chocolate Mini-Twists Pretzels, 7 oz bag</t>
  </si>
  <si>
    <t>Dark Chocolate Mini-Twists Pretzels, 7 oz bag</t>
  </si>
  <si>
    <t>Assorted Chocolate Mini-Twists Pretzels (milk, white, dark), 7 oz bag</t>
  </si>
  <si>
    <t>Semi-Sweet Chocolate Chips, 16 oz bag</t>
  </si>
  <si>
    <t>Cocoa Powder, 12 oz bag</t>
  </si>
  <si>
    <t>Milk Chocolate Skippers, 1 lb bag</t>
  </si>
  <si>
    <t>Dark Chocolate Skippers, 1 lb bag</t>
  </si>
  <si>
    <t>Crispy Milk Chocolate Bar (Milk Chocolate with Crisped Rice), 1.35 oz</t>
  </si>
  <si>
    <t>Milk Chocolate Bar, 1.35 oz</t>
  </si>
  <si>
    <t>Dark Chocolate Bar, 1.35 oz</t>
  </si>
  <si>
    <t>Chocolate Chip Tanabar (Chewy Granola Bar), 2.1 oz</t>
  </si>
  <si>
    <t>Triple Berry Tanabar (Chewy Granola Bar), 2.1 oz</t>
  </si>
  <si>
    <t>Assorted Milk &amp; Dark Chocolate Pops (call for seasonally available shapes) - medium (1.2 oz - 2 oz)</t>
  </si>
  <si>
    <t>Assorted Milk &amp; Dark Chocolate Pops (call for seasonally available shapes) - small (0.4 oz - 1 oz)</t>
  </si>
  <si>
    <t>Gold Coins, 3 oz box, Dark Chocolate</t>
  </si>
  <si>
    <t>Gold Coins, 3 oz box, Milk Chocolate</t>
  </si>
  <si>
    <t>Allergy Friendly Chocolate &amp; Candy</t>
  </si>
  <si>
    <t>Choco No No's, 1.63 oz bag</t>
  </si>
  <si>
    <t>No Whey Foods (also Dairy Free)</t>
  </si>
  <si>
    <t>Pea Not Cups, 2 cups, 1.5 oz</t>
  </si>
  <si>
    <t>Caramel &amp; Nougat Bar, 2 oz</t>
  </si>
  <si>
    <t>Bunny Chocolate Pops, Milk Chocolate</t>
  </si>
  <si>
    <t>Bunny Chocolate Pops, White Chocolate</t>
  </si>
  <si>
    <t>Milkless Easter Bunny, 2.4 oz</t>
  </si>
  <si>
    <t>Adagio Teas</t>
  </si>
  <si>
    <t>Fuzzy Navel White Tea, Loose (2 oz tin)</t>
  </si>
  <si>
    <t>Peach Black Tea, Loose (4 oz tin)</t>
  </si>
  <si>
    <t>Masala Chai Tea, Loose (4 oz tin)</t>
  </si>
  <si>
    <t>Vanilla Oolong Tea, Loose (4 oz tin)</t>
  </si>
  <si>
    <t>Earl Grey Bravo Tea, Loose (4 oz tin)</t>
  </si>
  <si>
    <t>Earl Grey Lavendar Tea, Loose (4 oz tin)</t>
  </si>
  <si>
    <t>Berry Cream Compote Herbal Tea, Loose (4 oz tin)</t>
  </si>
  <si>
    <t>Yuletide Toddy Herbal Tea, Loose (4 oz tin)</t>
  </si>
  <si>
    <t>Irish Breakfast Black Tea, Loose (4 oz tin)</t>
  </si>
  <si>
    <t>Blood Orange Herbal Tea, Loose (4 oz tin)</t>
  </si>
  <si>
    <t>Good For You Teas, Sampler Box of 4 Loose Teas (Skinny, Tea-Tox, Happy Belly, Turmeric Bliss) - Makes 40 cups</t>
  </si>
  <si>
    <t>Sweet Tooth Teas, Sampler Box of 4 Loose Teas (Caramel, Cream, Tiger Eye, Chocolate Chip) - Makes 40 cups</t>
  </si>
  <si>
    <t>Herbal Garden Teas, Sampler Box of 4 Loose Herbal Teas (Peppermint, Spearmint, Chamomile, Lemon Grass) - Makes 20 cups</t>
  </si>
  <si>
    <t>Orchard Oolong Teas, Sampler Box of 4 Loose Oolong Teas (Peach Oolong, Almond Oolong, Grapefruit Oolong, Vanilla Oolong) - Makes 25 cups</t>
  </si>
  <si>
    <t>Orchard Herbals Teas, Sampler Box of 4 Loose Herbal Teas (Blood Orange, Raspberry Patch, Berry Blast, Wild Strawberry) - Makes 40 cups</t>
  </si>
  <si>
    <t>Yerba Mate Teas, Sampler Box of 4 Loose Mate Teas (Yerba Mate, Citrus Mate, Mocha Nut Mate, Spiced Mate) - Makes 40 cups</t>
  </si>
  <si>
    <t>Health Nut Teas, Sampler Box of 4 Loose Teas (Matcha, Tea-Tox, White Blueberry, Lemongrass Ginger) - Makes 25 cups</t>
  </si>
  <si>
    <t>Pillow Time Teas, Sampler Box of 4 Loose Herbal Teas (40 Winks, Chamomile, Rooibos Vanilla, Peppermint) - Makes 25 cups</t>
  </si>
  <si>
    <t>Traditional Medicinals</t>
  </si>
  <si>
    <t>Organic Pregnancy Tea (16 tea bags)</t>
  </si>
  <si>
    <t>Organic Mother's Milk Tea (16 tea bags)</t>
  </si>
  <si>
    <t>Organic Healthy Cycle Tea (16 tea bags)</t>
  </si>
  <si>
    <t>Organic Smooth Move Tea (16 tea bags)</t>
  </si>
  <si>
    <t>Organic Throat Coat Tea (16 tea bags)</t>
  </si>
  <si>
    <t>Breathe Easy Tea (16 tea bags)</t>
  </si>
  <si>
    <t>Gypsy Cold Care Tea (16 tea bags)</t>
  </si>
  <si>
    <t>Organic India</t>
  </si>
  <si>
    <t>Organic EveryDay Detox Tea (16 tea bags)</t>
  </si>
  <si>
    <t>Organic Hibiscus Tea (16 tea bags)</t>
  </si>
  <si>
    <t>Organic Chamomile Tea (16 tea bags)</t>
  </si>
  <si>
    <t>Organic Chamomile with Lavender Tea (16 tea bags)</t>
  </si>
  <si>
    <t>Organic Nettle Leaf Tea (16 tea bags)</t>
  </si>
  <si>
    <t>Organic Roasted Dandelion Root Tea (16 tea bags)</t>
  </si>
  <si>
    <t>Organic Nighty Night Tea (16 tea bags)</t>
  </si>
  <si>
    <t>Organic Cup of Calm Tea (16 tea bags)</t>
  </si>
  <si>
    <t>Vanilla Rooibos Tea (15 tea bags)</t>
  </si>
  <si>
    <t>Blueberry White Tea (15 tea bags)</t>
  </si>
  <si>
    <t>Peach Oolong Tea (15 tea bags)</t>
  </si>
  <si>
    <t>Tulsi Original Organic Tea (18 tea bags)</t>
  </si>
  <si>
    <t>Get Well Stackable with 3 types of Tea (Get Immunity, Get Elderberry, Get Wellness), 36 tea bags</t>
  </si>
  <si>
    <t>Organic Elderberry Tea (36 tea bags)</t>
  </si>
  <si>
    <t>Get Wellness Tea (36 tea bags)</t>
  </si>
  <si>
    <t>Clean Beauty, Berry Aloe Tea (36 tea bags)</t>
  </si>
  <si>
    <t>Beauty Sleep, Chamomile Rose Tea (36 tea bags)</t>
  </si>
  <si>
    <t>British Breakfast Tea (50 tea bags)</t>
  </si>
  <si>
    <t>Earl Greyer Black Tea (50 tea bags)</t>
  </si>
  <si>
    <t>Decaf British Breakfast Tea (50 tea bags)</t>
  </si>
  <si>
    <t>Blackberry Sage Tea (50 tea bags)</t>
  </si>
  <si>
    <t>Republic Chai (50 tea bags)</t>
  </si>
  <si>
    <t>Cranberry Blood Orange Black Tea (50 tea bags)</t>
  </si>
  <si>
    <t>Ginger Peach Black Tea (50 tea bags)</t>
  </si>
  <si>
    <t>Vanilla Almond Black Tea (50 tea bags)</t>
  </si>
  <si>
    <t>Organic Turmeric Ginger Green Tea (50 tea bags)</t>
  </si>
  <si>
    <t>Lucky Irish Breakfast Black Tea (50 tea bags)</t>
  </si>
  <si>
    <t>Organic Mint Fields Tea (36 tea bags)</t>
  </si>
  <si>
    <t>"Thanks You're a Peach" Ginger Peach Black Tea (50 tea bags)</t>
  </si>
  <si>
    <t>"Mom You're the Berry Best" Strawberry Vanilla Rooibos Tea (36 tea bags)</t>
  </si>
  <si>
    <t>Day of Tea Stackable Trio (Ginger Peach Black, Honey Ginseng Green, Good Hope Vanilla Herbal, 36 tea bags)</t>
  </si>
  <si>
    <t>Organic Turmeric Stackable - 3 types of tea (Turmeric Matcha, Turmeric Ginger, Turmeric Cinnamon), 36 tea bags</t>
  </si>
  <si>
    <t>Daily Matcha (makes 20 cups)</t>
  </si>
  <si>
    <t>Decaf Ginger Peach Green Tea (50 tea bags)</t>
  </si>
  <si>
    <t>Orange Ginger Mint Herbal Tea (36 tea bags)</t>
  </si>
  <si>
    <t>Hibiscus Superflower Tea (36 tea bags)</t>
  </si>
  <si>
    <t>Raspberry Rose Hibiscus Tea (36 tea bags)</t>
  </si>
  <si>
    <t>Hibiscus Superflower Tea, Vanilla Apple (36 tea bags)</t>
  </si>
  <si>
    <t>Super Herb Tea, Peppermint (36 tea bags)</t>
  </si>
  <si>
    <t>Red Velvet Chocolate Tea (36 tea bags)</t>
  </si>
  <si>
    <t>Get Clean Tea Trio (42 tea tea bags)</t>
  </si>
  <si>
    <t>"Celebrate with a Cuppa Cake" Tea (36 tea bags)</t>
  </si>
  <si>
    <t>Salted Caramel Scone Mix</t>
  </si>
  <si>
    <t>Lemon Poppyseed Scone Mix</t>
  </si>
  <si>
    <t>Dark Chocolate Scone Mix</t>
  </si>
  <si>
    <t>Cherry Chocolate Chip Scone Mix</t>
  </si>
  <si>
    <t>Unit Size/ Type</t>
  </si>
  <si>
    <t>Cinnamon Raisin Scone Mix with Vanilla Cream Glaze</t>
  </si>
  <si>
    <t>11 oz glass jar, Creamed Honey</t>
  </si>
  <si>
    <t>11 oz glass jar, Cinnamon Creamed Honey</t>
  </si>
  <si>
    <t>Montebello</t>
  </si>
  <si>
    <t>Fusilli Pasta, 16 oz</t>
  </si>
  <si>
    <t>Oreccchiette Pasta, 16 oz</t>
  </si>
  <si>
    <t>Torchiette Pasta, 16 oz</t>
  </si>
  <si>
    <t>Butternut Squash Pasta Sauce, 18.5 oz jar</t>
  </si>
  <si>
    <t>Cortazzo</t>
  </si>
  <si>
    <t>Marinara Sauce, 25 oz jar</t>
  </si>
  <si>
    <t>Pomodoro Sauce, 25 oz jar</t>
  </si>
  <si>
    <t>Arrabbiata Sauce, 25 oz jar</t>
  </si>
  <si>
    <t xml:space="preserve">Jovial </t>
  </si>
  <si>
    <t>Gluten Free Pasta, Fusilli, 12 oz box</t>
  </si>
  <si>
    <t>Gluten Free Pasta, Caserecce, 12 oz box</t>
  </si>
  <si>
    <t>1 lb Box Milk Chocolate Peanut Butter Meltaways</t>
  </si>
  <si>
    <t>Milk Chocolate Covered Pretzel Rods (2 pack)</t>
  </si>
  <si>
    <t>Dark Chocolate Covered Pretzel Rods (2 pack)</t>
  </si>
  <si>
    <t>Milk Chocolate Covered Peanut Butter Pretzel Rods (2 pack)</t>
  </si>
  <si>
    <t>Dark Chocolate Wilbur Buds, 6 oz bag</t>
  </si>
  <si>
    <t>Milk Chocolate Wilbur Buds, 6 oz bag</t>
  </si>
  <si>
    <t>Bada Bing Cherries, 13.5 oz jar</t>
  </si>
  <si>
    <t>Merry Maraschino Cherries, 13.5 oz jar</t>
  </si>
  <si>
    <t>Bourbon Bada Bing Cherries, 13.5 oz jar</t>
  </si>
  <si>
    <t>Rum Bada Bing Cherries, 13.5 oz jar</t>
  </si>
  <si>
    <t>Milk Chocolate Gourmet Pretzels with mini M&amp;M's</t>
  </si>
  <si>
    <t>Milk Chocolate Espresso Truffle</t>
  </si>
  <si>
    <t>Dark Chocolate Bourbon Caramel</t>
  </si>
  <si>
    <t>Milk Chocolate Jumbo Marshmallow</t>
  </si>
  <si>
    <t>Dark Chocolate Jumbo Marshmallow</t>
  </si>
  <si>
    <t>Milk Chocolate PB&amp;J Mini Cup</t>
  </si>
  <si>
    <t>Milk Chocolate Maple Bacon Mini Cup</t>
  </si>
  <si>
    <t>Milk Chocolate Raspberry Jelly</t>
  </si>
  <si>
    <t>Dark Chocolate Orange Jelly</t>
  </si>
  <si>
    <t>Milk Chocolate Vanilla Cream</t>
  </si>
  <si>
    <t>Dark Chocolate Nonpareils, 6 oz bag</t>
  </si>
  <si>
    <t>Milk Chocolate Nonpareils, 6 oz bag</t>
  </si>
  <si>
    <t>Peanut Butter Nonpareils, 6 oz bag</t>
  </si>
  <si>
    <t>Dark Chocolate Mini Pretzels, 6 oz bag</t>
  </si>
  <si>
    <t>Milk Chocolate Mini Pretzels, 6 oz bag</t>
  </si>
  <si>
    <t>Dark Chocolate Caramel Truffles (Bite Size)</t>
  </si>
  <si>
    <t>Milk Chocolate Caramel Truffles (Bite Size)</t>
  </si>
  <si>
    <t>White Chocolate Sea Salt Caramel Truffles (Bite Size)</t>
  </si>
  <si>
    <t>Dark Chocolate Sea Salt Caramel Truffles (Bite Size)</t>
  </si>
  <si>
    <t>Dark Chocolate Raspberry Truffles (Bite Size)</t>
  </si>
  <si>
    <t>White Chocolate Raspberry Truffles (Bite Size)</t>
  </si>
  <si>
    <t>Dark Chocolate Raspberry Truffles (Dessert Size)</t>
  </si>
  <si>
    <t>Dark Chocolate Orange Truffles (Bite Size)</t>
  </si>
  <si>
    <t>White Chocolate Tiramisu Truffles (Bite Size)</t>
  </si>
  <si>
    <t>Dark Chocolate Tiramisu Truffles (Bite Size)</t>
  </si>
  <si>
    <t>White Chocolate Vanilla Truffles (Bite Size)</t>
  </si>
  <si>
    <t>Dark Chocolate Vanilla Artisan Truffles (Bite Size)</t>
  </si>
  <si>
    <t>1/2 lb Assorted Box Bite Size Truffles</t>
  </si>
  <si>
    <t>1 lb Assorted Box Bite Size Truffles</t>
  </si>
  <si>
    <t>Pickled Crispy Mild Dilly Beans, 12 oz jar</t>
  </si>
  <si>
    <t>Pickled Crispy Hot and Spicy Asparagus, 12 oz jar</t>
  </si>
  <si>
    <t>Pickled Crispy Asparagus, 12 oz jar</t>
  </si>
  <si>
    <t>Pickled Spicy Sugar Snap Peas, 12 oz jar</t>
  </si>
  <si>
    <t>Pickled Baby Cucumbers, 12 oz jar</t>
  </si>
  <si>
    <t>Lemon Dill Pickles, 17 oz jar</t>
  </si>
  <si>
    <t>Chicken Marsala Simmering Sauce, 17.75 oz jar</t>
  </si>
  <si>
    <t>Tikka Masala Simmering Sauce, 18 oz jar</t>
  </si>
  <si>
    <t>Coconut Curry Simmering Sauce, 18 oz jar</t>
  </si>
  <si>
    <t>Sloppy Joe Sauce, 19 oz jar</t>
  </si>
  <si>
    <t>Pulled Pork Simmering Sauce, 21 oz jar</t>
  </si>
  <si>
    <t>Chili Starter, 18 oz jar</t>
  </si>
  <si>
    <t>Mom's Meatloaf Starter, 20 oz jar</t>
  </si>
  <si>
    <t>Anna Mae's Smoky Sweet BBQ Sauce, 12 oz bottle</t>
  </si>
  <si>
    <t>Cherry Pomegranate Habanero Grill Sauce, 11 oz bottle</t>
  </si>
  <si>
    <t>Honey Sesame Grilling Sauce, 12 oz bottle</t>
  </si>
  <si>
    <t>Peach Mango Habanero, 11 oz bottle</t>
  </si>
  <si>
    <t>Roasted Pineapple &amp; Habanero Sauce, 12 oz bottle</t>
  </si>
  <si>
    <t>Coconut Secret</t>
  </si>
  <si>
    <t>Coconut Aminos, 8 oz bottle</t>
  </si>
  <si>
    <t>Bragg</t>
  </si>
  <si>
    <t>Liquid Aminos, 16 oz bottle</t>
  </si>
  <si>
    <t>New England Chicken Stew Mix, 6.75 oz package</t>
  </si>
  <si>
    <t>New England Corn Chowder Mix, 6.75 oz package</t>
  </si>
  <si>
    <t>Smoky Maple Barbecue Sauce, Organic, 11 oz bottle</t>
  </si>
  <si>
    <t>Boozy Bacon Barbecue Sauce, 11 oz bottle</t>
  </si>
  <si>
    <t>Honey Sriracha Barbecue Sauce, 11 oz bottle</t>
  </si>
  <si>
    <t>Bourbon Molasses Barbecue Sauce, 11 oz bottle</t>
  </si>
  <si>
    <t>Smoky Peach Whiskey Sauce, 11 oz bottle</t>
  </si>
  <si>
    <t>Garlic Rosemary Citrus Sauce, 11 oz bottle</t>
  </si>
  <si>
    <t>Sesame Ginger Teriyaki Sauce, 11 oz bottle</t>
  </si>
  <si>
    <t>Roasted Apple Grille Sauce, 11 oz bottle</t>
  </si>
  <si>
    <t>Maple Chipotle Grille Sauce, 11 oz bottle</t>
  </si>
  <si>
    <t>Maine Craft Ale Grille Sauce, 11 oz bottle</t>
  </si>
  <si>
    <t>Horseradish Peppercorn Grille Sauce, 11 oz bottle</t>
  </si>
  <si>
    <t>Terrapin Ridge Farms</t>
  </si>
  <si>
    <t>Hot Pepper Peach Bourbon Sauce, 12 oz bottle</t>
  </si>
  <si>
    <t>Tart Cherr, Apple &amp; Rosemary Glaze, 12 oz bottle</t>
  </si>
  <si>
    <t>Carnitas Simmer Sauce, 12 oz bottle</t>
  </si>
  <si>
    <t>Tropical Tequila Sauce, 12 oz bottle</t>
  </si>
  <si>
    <t>Lemon Drop Mixer, 24 oz bottle</t>
  </si>
  <si>
    <t>Bloody Mary Mixer, 24 oz bottle</t>
  </si>
  <si>
    <t>Margarita Mixer, 24 oz bottle</t>
  </si>
  <si>
    <t>Sangria Mixer, 24 oz bottle</t>
  </si>
  <si>
    <t>Pomegranate Cosmo Mixer, 24 oz bottle</t>
  </si>
  <si>
    <t>Moscow Mule Mixer, 24 oz bottle</t>
  </si>
  <si>
    <t>Small Onion Blossom Horseradip Dip, 3.4 oz jar</t>
  </si>
  <si>
    <t>Small Raspberry Honey Mustard Dip &amp; Glaze, 4.3 oz jar</t>
  </si>
  <si>
    <t>Dill Pickle Mustard, 9 oz jar</t>
  </si>
  <si>
    <t>Pumpkin Honey Mustard, 9 oz jar</t>
  </si>
  <si>
    <t>Pecan Honey Mustard, 9 oz jar</t>
  </si>
  <si>
    <t>Hatch Chile Bacon Ranch Dip, 13 oz jar</t>
  </si>
  <si>
    <t>Roasted Pineapple Habanero Dip, 13 oz jar</t>
  </si>
  <si>
    <t>Raspberry Honey Mustard Pretzel Dip, 13 oz jar</t>
  </si>
  <si>
    <t>Creamy Horseradish Dip, 13 oz jar</t>
  </si>
  <si>
    <t>Onion Blossom Horseradish Dip, 13 oz jar</t>
  </si>
  <si>
    <t>Braided Pretzel Twists, bag</t>
  </si>
  <si>
    <t>Sea Salt Crackers, 5 oz box</t>
  </si>
  <si>
    <t>Gluten Free Simple White Crackers, 5 oz box</t>
  </si>
  <si>
    <t>Olive Oil Crackers, 5 oz box</t>
  </si>
  <si>
    <t>Asiago Cheese Crackers, 5 oz box</t>
  </si>
  <si>
    <t>Mild Tomato Salsa, 16 oz jar</t>
  </si>
  <si>
    <t>Pineapple Chipotle Salsa, 16 oz jar</t>
  </si>
  <si>
    <t>Raspberry Salsa, 16 oz jar</t>
  </si>
  <si>
    <t>Solid Milk Chocolate Gold Coins (1 oz mesh bag)</t>
  </si>
  <si>
    <t>Strawberry Jam, 12.5 oz jar</t>
  </si>
  <si>
    <t>Wild Maine Blueberry Jam, 12.5 oz jar</t>
  </si>
  <si>
    <t>Small Wild Maine Blueberry Jam, 3.75 oz jar</t>
  </si>
  <si>
    <t>Peach Apricot Cherry Jam, 12 oz jar</t>
  </si>
  <si>
    <t>Sour Cherry Jam, 12.5 oz jar</t>
  </si>
  <si>
    <t>Lemon Curd, 11.5 oz jar</t>
  </si>
  <si>
    <t>Key Lime Curd, 11.5 oz jar</t>
  </si>
  <si>
    <t>Fig &amp; Walnut Butter, 12 oz jar</t>
  </si>
  <si>
    <t>Seedless Raspberry Jam, 12 oz jar</t>
  </si>
  <si>
    <t>Peach Jam, 12 oz jar</t>
  </si>
  <si>
    <t>Small Raspberry Peach Champagne Jam, 3.75 oz jar</t>
  </si>
  <si>
    <t>Organic Strawberry Vanilla Jam, 8.25 oz jar</t>
  </si>
  <si>
    <t>Small Strawberry Jam, 3.75 oz jar</t>
  </si>
  <si>
    <t>Mimosa Jam, 12.5 oz jar</t>
  </si>
  <si>
    <t>Bada Bing Cherry Jam, 12 oz jar</t>
  </si>
  <si>
    <t>Organic Fig Jam, 8 oz jar</t>
  </si>
  <si>
    <t>Raspberry Syrup, 8.5 oz bottle</t>
  </si>
  <si>
    <t>Wild Maine Blueberry Syrup, 8.5 oz bottle</t>
  </si>
  <si>
    <t>Small Batch Kitchen</t>
  </si>
  <si>
    <t>CranApple Spread</t>
  </si>
  <si>
    <t>Blueberry Basil Spread</t>
  </si>
  <si>
    <t>Sour Cherry Spread</t>
  </si>
  <si>
    <t>Balsamic Strawberry Spread</t>
  </si>
  <si>
    <t>Cherry Bourbon Chipotle Spread</t>
  </si>
  <si>
    <t>Yellow Corn Tortilla Chips, 7.5 oz bag (Gluten Free)</t>
  </si>
  <si>
    <t>Mango Lime Salsa, 16 oz jar</t>
  </si>
  <si>
    <t>Apple Blueberry Salsa, 16 oz jar</t>
  </si>
  <si>
    <t>Spicy Corn Relish, 16 oz jar</t>
  </si>
  <si>
    <t>Ghost Pepper Queso, 16 oz jar</t>
  </si>
  <si>
    <t>Maine Maple Champagne Mustard, 8 oz jar</t>
  </si>
  <si>
    <t>Small Maine Maple Champagne Mustard, 3.5 oz jar</t>
  </si>
  <si>
    <t>Blue Cheese Herb Mustard, 8 oz jar</t>
  </si>
  <si>
    <t>Honey Mustard Dip, 8 oz jar</t>
  </si>
  <si>
    <t>Horseradish Bacon Mustard Dip, 8 oz jar</t>
  </si>
  <si>
    <t>Apple Cranberry Chutney</t>
  </si>
  <si>
    <t>Mango Chutney</t>
  </si>
  <si>
    <t>Sriracha Aioli, 10 oz jar</t>
  </si>
  <si>
    <t>Spicy Chipotle Aioli, Squeeze Bottle</t>
  </si>
  <si>
    <t>Everything Aioli, Squeeze Bottle</t>
  </si>
  <si>
    <t>Buffalo Ranch Sauce, Squeeze Bottle</t>
  </si>
  <si>
    <t>Pesto Aioli, Squeeze Bottle</t>
  </si>
  <si>
    <t>Bacon Aioli, Squeeze Bottle</t>
  </si>
  <si>
    <t>Apple &amp; Horseradish Jam</t>
  </si>
  <si>
    <t>Hot Pepper Bacon Jam</t>
  </si>
  <si>
    <t>Cilantro Lime Ranch Dressing</t>
  </si>
  <si>
    <t>Ginger, Miso &amp; Honey Dressing</t>
  </si>
  <si>
    <t>Creamy Italian White Balsamic Dressing</t>
  </si>
  <si>
    <t>Maple Bacon Balsamic Dressing</t>
  </si>
  <si>
    <t>Lemon &amp; Avocado Oil Dressing</t>
  </si>
  <si>
    <t xml:space="preserve">Hot Pepper Jelly, 13 oz jar </t>
  </si>
  <si>
    <t>Small Hot Pepper Jelly, 3.75 oz jar</t>
  </si>
  <si>
    <t>Bourbon Bacon Jam, 13 oz jar</t>
  </si>
  <si>
    <t>Spicy Chili Bacon Jam</t>
  </si>
  <si>
    <t>Ghost Pepper Jelly</t>
  </si>
  <si>
    <t>Apple Jalapeno Jelly</t>
  </si>
  <si>
    <t>Dilliest Dill Dip Mix</t>
  </si>
  <si>
    <t>Roasted Garlic Dip Mix</t>
  </si>
  <si>
    <t>Parmesan Peppercorn Dip Mix</t>
  </si>
  <si>
    <t>Buffalo Chicken &amp; Blue Cheese Dip Mix</t>
  </si>
  <si>
    <t>Halladay's Harvest Barn</t>
  </si>
  <si>
    <t>Maple Bacon Dip Mix</t>
  </si>
  <si>
    <t>Harvest Ranch Dip Mix</t>
  </si>
  <si>
    <t>Lavender Mint Hand Lotion, 16.9 fl oz bottle</t>
  </si>
  <si>
    <t>Lavender Mint Hand Soap, 16.9 fl oz bottle</t>
  </si>
  <si>
    <t>Grapefruit Thyme Hand Lotion, 16.9 fl oz bottle</t>
  </si>
  <si>
    <t>Grapefruit Thyme Hand Soap, 16.9 fl oz bottle</t>
  </si>
  <si>
    <t>Soaps &amp; Lotions</t>
  </si>
  <si>
    <t>Lemon Parlsey Hand Lotion, 16.9 fl oz bottle</t>
  </si>
  <si>
    <t>Lemon Parlsey Hand Soap, 16.9 fl oz bottle</t>
  </si>
  <si>
    <t>Coastal Breeze Hand Lotion, 16.9 fl oz bottle</t>
  </si>
  <si>
    <t>Coastal Breeze Hand Soap, 16.9 fl oz bottle</t>
  </si>
  <si>
    <t>Strawberry Lemon Hand Lotion, 16.9 fl oz bottle</t>
  </si>
  <si>
    <t>Strawberry Lemon Hand Soap, 16.9 fl oz bottle</t>
  </si>
  <si>
    <t>Sutter Buttes</t>
  </si>
  <si>
    <t>Artichoke Parmesan Spread</t>
  </si>
  <si>
    <t>Fig &amp; Olive Tapenade</t>
  </si>
  <si>
    <t>Sun Dried Tomato &amp; Olive Tapenade</t>
  </si>
  <si>
    <t>Fresh Peach Balsamic Vinegar, 250 ml bottle</t>
  </si>
  <si>
    <t>Fig Balsamic Vinegar, 250 ml bottle</t>
  </si>
  <si>
    <t>Hickory Smoked Balsamic Vinegar, 250 ml bottle</t>
  </si>
  <si>
    <t>Traditional Barrel Aged Balsamic Vinegar, 250 ml bottle</t>
  </si>
  <si>
    <t>Fresh Oregano Infused Olive Oil, 250 ml bottle</t>
  </si>
  <si>
    <t>Citrus Habanero Infused Olive Oil, 250 ml bottle</t>
  </si>
  <si>
    <t>Fresh Garlic Infused Olive Oil, 250 ml bottle</t>
  </si>
  <si>
    <t>Tuscan Herb Infused Olive Oil, 250 ml bottle</t>
  </si>
  <si>
    <t>Meyer Lemon Infused Olive Oil, 250 ml bottle</t>
  </si>
  <si>
    <t>Fresh Basil Infused Olive Oil, 250 ml bottle</t>
  </si>
  <si>
    <t>Parmesan Dipping Sauce, 250 ml bottle</t>
  </si>
  <si>
    <t>Mini Gummi Butterflies, 8 oz bag</t>
  </si>
  <si>
    <t>Gummi Worms, Assorted, 8 oz bag</t>
  </si>
  <si>
    <t>Milk Chocolate Covered Raisins, 6 oz bag</t>
  </si>
  <si>
    <t>Milk Chocolate Covered Peanuts, 6 oz bag</t>
  </si>
  <si>
    <t>Bootlegger's Blend Coffee (Whole Bean, Medium Roast), 12 oz bag</t>
  </si>
  <si>
    <t>Stowaway Blend Coffee (Whole Bean, Medium-Light Breakfast Roast), 12 oz bag</t>
  </si>
  <si>
    <t>Full Nelson Coffee (Whole Bean, Organic Dark Roast), 12 oz bag</t>
  </si>
  <si>
    <t>Big House Coffee (Whole Bean, Medium-Dark Roast), 12 oz bag</t>
  </si>
  <si>
    <t>Big Iron Blend Coffee (Whole Bean, Organic Medium-Dark Roast), 12 oz bag</t>
  </si>
  <si>
    <t>M&amp;J Gourmet Blend Coffee (Whole Bean, Organic Dark Roast), 12 oz bag</t>
  </si>
  <si>
    <t>Peru Decaf Coffee (Whole Bean, Organic Medium Single-Origin), 12 oz bag</t>
  </si>
  <si>
    <t>Guatemala (Whole Bean, Medium Single-Origin), 12 oz bag</t>
  </si>
  <si>
    <t>Orange Slices, 8 oz bag</t>
  </si>
  <si>
    <t>Spearmint Leaves, 8 oz bag</t>
  </si>
  <si>
    <t>Australian Style Black Licorice, 8 oz bag</t>
  </si>
  <si>
    <t>Australian Style Red Licorice, 8 oz bag</t>
  </si>
  <si>
    <t>Gummi Bears, 12 Flavors, 8 oz bag</t>
  </si>
  <si>
    <t>Assorted Mini Fruit Slices, 6 oz bag</t>
  </si>
  <si>
    <t>Milk Chocolate Malted Milk Balls, 6 oz bag</t>
  </si>
  <si>
    <t>Licorice All-Sorts, 8 oz bag</t>
  </si>
  <si>
    <t>Black Licorice Laces, 8 oz bag</t>
  </si>
  <si>
    <t>Rainbow Licorice Laces, 8 oz bag</t>
  </si>
  <si>
    <t>Strawberry Licorice Laces, 8 oz bag</t>
  </si>
  <si>
    <t>Goetze's Caramel Creams, 8 oz bag</t>
  </si>
  <si>
    <t>Milk Chocolate Covered Gummi Bears, 4 oz pouch</t>
  </si>
  <si>
    <t>New York Espresso Bean Mix (Chocolate Covered), 6 oz bag</t>
  </si>
  <si>
    <t>Dark Chocolate Espresso Beans, 6 oz bag</t>
  </si>
  <si>
    <t>Swedish Fish, Mini Red, 8 oz bag</t>
  </si>
  <si>
    <t>Swedish Fish, Mini Assorted, 8 oz bag</t>
  </si>
  <si>
    <t>Sour Patch Kids, 8 oz bag</t>
  </si>
  <si>
    <t>Strawberry Delights Wrapped Candies, 6 oz bag</t>
  </si>
  <si>
    <t>Assorted Sour Balls, Wrapped Hard Candies, 8 oz bag</t>
  </si>
  <si>
    <t>Peppermint Puffs, Wrapped Candies, 8 oz bag</t>
  </si>
  <si>
    <t>Rum Cordials, 6 oz bag</t>
  </si>
  <si>
    <t>Bourbon Cordials, 6 oz bag</t>
  </si>
  <si>
    <t>Amaretto Cordials, 6 oz bag</t>
  </si>
  <si>
    <t>Raspberry Cordials, 6 oz bag</t>
  </si>
  <si>
    <t>Mandarin Orange Cordials, 6 oz bag</t>
  </si>
  <si>
    <t>Cognac Cordials, 6 oz bag</t>
  </si>
  <si>
    <t>Bean Boozled Game Box, 3.5 oz</t>
  </si>
  <si>
    <t>Kids Mix Jelly Beans, 3.5 oz bag</t>
  </si>
  <si>
    <t>Minnie Mouse Mix Jelly Beans, 2.8 oz bag</t>
  </si>
  <si>
    <t>Mickey Mouse Mix Jelly Beans, 2.8 oz bag</t>
  </si>
  <si>
    <t>Buttered Popcorn Jelly Beans, 3.5 oz bag</t>
  </si>
  <si>
    <t>Sours Mix Jelly Beans, 3.5 oz bag</t>
  </si>
  <si>
    <t>Bubble Gum Jelly Beans, 3.5 oz bag</t>
  </si>
  <si>
    <t>Frozen II Mix Jelly Beans, 2.8 oz bag</t>
  </si>
  <si>
    <t>Organic Jelly Beans, 1 oz bag</t>
  </si>
  <si>
    <t>Krispy Kreme Donuts Mix Jelly Beans, 2.8 oz bag</t>
  </si>
  <si>
    <t>SPECIAL NOTES/ Requests of Other Products FROM CUSTOMER:</t>
  </si>
  <si>
    <t>ORDER TOTAL              (From All Sheets)</t>
  </si>
  <si>
    <t>SHEET SUBTOTAL</t>
  </si>
  <si>
    <t>Colombina</t>
  </si>
  <si>
    <t>Piedmont</t>
  </si>
  <si>
    <t>Washburn</t>
  </si>
  <si>
    <t>Gummies</t>
  </si>
  <si>
    <t>Item</t>
  </si>
  <si>
    <t>Peanut Butter Meltaway Egg Tray, 12 oz (tray of small PB meltaway filled eggs)</t>
  </si>
  <si>
    <t xml:space="preserve">Peanut Butter Filled Egg, 1.25 oz filled </t>
  </si>
  <si>
    <t>Other Easter Candy</t>
  </si>
  <si>
    <t>Bunnies: Solid, Filled &amp; Hollow</t>
  </si>
  <si>
    <t>Eggs: Filled &amp; Solid</t>
  </si>
  <si>
    <t>Other Chocolate Shapes: Solid, Filled &amp; Hollow</t>
  </si>
  <si>
    <t>Breakfast &amp; Baking</t>
  </si>
  <si>
    <t>Coffees, Teas &amp; Other Beverages</t>
  </si>
  <si>
    <t xml:space="preserve"> (Vermont Nut Free = Peanut &amp; Tree Nut Free/ No Whey = Dairy Free, Peanut Free, Tree Nut Free, Top 8 Allergy Free)</t>
  </si>
  <si>
    <t>Gourmet Chocolate by Weight</t>
  </si>
  <si>
    <t>Dark Chocolate Marshmallow &amp; Caramel Mini Cup</t>
  </si>
  <si>
    <t>Sugar Free Gourmet Chocolate by Weight</t>
  </si>
  <si>
    <t>Gourmet Chocolate, Bagged</t>
  </si>
  <si>
    <t>Gourmet Chocolate, Boxed</t>
  </si>
  <si>
    <t>Gourmet Chocolate, Foiled</t>
  </si>
  <si>
    <t>Molded Chocolate Shapes</t>
  </si>
  <si>
    <t>Gourmet Chocolate, Pick-Up Items</t>
  </si>
  <si>
    <t>Easter Chocolate &amp; Candy</t>
  </si>
  <si>
    <t>Everyday Chocolates &amp; Candy</t>
  </si>
  <si>
    <t>*May Order 0.25, 0.5, 0.75, 1 or more in the Quantity Column</t>
  </si>
  <si>
    <t>1. Fill in Yellow Highlighted Sections Below &amp; On All Sheets.</t>
  </si>
  <si>
    <t>Roasting &amp; BBQ Rub, 2 oz jar</t>
  </si>
  <si>
    <t>Chili Lime Rub, 2 oz jar</t>
  </si>
  <si>
    <t>Lemon Herb Rub, 2 oz jar</t>
  </si>
  <si>
    <t xml:space="preserve">Hank Sauce  </t>
  </si>
  <si>
    <t>Spicy Hank Rub, 3.5 oz jar</t>
  </si>
  <si>
    <t>Hank Rub, 3.5 oz jar</t>
  </si>
  <si>
    <t>Hot Sauces</t>
  </si>
  <si>
    <t>Hank Sauce</t>
  </si>
  <si>
    <t>Hanks Heat Hot Sauce, 8 oz bottle</t>
  </si>
  <si>
    <t>Cilanktro Hot Sauce, 8 oz bottle</t>
  </si>
  <si>
    <t>Camouflage Hot Sauce, 8 oz bottle</t>
  </si>
  <si>
    <t>Herb Infused Hot Sauce, 8 oz bottle</t>
  </si>
  <si>
    <t>Honey Habanero Hot Sauce, 8 oz bottle</t>
  </si>
  <si>
    <t>Clear Toy Pops - Easter Shapes &amp; Colors</t>
  </si>
  <si>
    <t>Chocolate Pops - Easter Shapes &amp; Colors</t>
  </si>
  <si>
    <t>Easter Pretzel Toppers</t>
  </si>
  <si>
    <t>Easter Skippers</t>
  </si>
  <si>
    <t>Easter Egg Pops (milk, dark or white)</t>
  </si>
  <si>
    <t>Easter Cross Pops (milk or white)</t>
  </si>
  <si>
    <t>Crispy Chick</t>
  </si>
  <si>
    <t>Easter Eggs, Foiled in Decorative Box</t>
  </si>
  <si>
    <t>Solid 5.4 oz Chocolate Bunny</t>
  </si>
  <si>
    <t>Easter Jelly Beans</t>
  </si>
  <si>
    <t>Easter Baby Duck Pops (milk or dark)</t>
  </si>
  <si>
    <t>Dark Chocolate Baby Bunny, 1.3 oz solid</t>
  </si>
  <si>
    <t>Milk Chocolate Baby Bunny, 1.3 oz solid</t>
  </si>
  <si>
    <t>White Chocolate Baby Bunny, 1.3 oz solid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</si>
</sst>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38"/>
      <color theme="1"/>
      <name val="Calibri Light"/>
      <family val="1"/>
      <scheme val="major"/>
    </font>
    <font>
      <sz val="10"/>
      <color theme="1" tint="0.14999847407452621"/>
      <name val="Calibri"/>
      <family val="2"/>
      <scheme val="minor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  <font>
      <sz val="8"/>
      <color theme="1" tint="0.14999847407452621"/>
      <name val="Calibri"/>
      <family val="2"/>
      <scheme val="minor"/>
    </font>
    <font>
      <sz val="8"/>
      <color theme="1" tint="0.14999847407452621"/>
      <name val="Calibri Light"/>
      <family val="2"/>
      <scheme val="major"/>
    </font>
    <font>
      <b/>
      <u/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6" fillId="2" borderId="0" xfId="1" applyFont="1" applyFill="1" applyBorder="1" applyAlignment="1" applyProtection="1">
      <alignment horizontal="left"/>
    </xf>
    <xf numFmtId="0" fontId="5" fillId="2" borderId="0" xfId="1" applyFill="1" applyBorder="1" applyAlignment="1" applyProtection="1">
      <alignment horizontal="left"/>
    </xf>
    <xf numFmtId="0" fontId="11" fillId="6" borderId="12" xfId="0" applyFont="1" applyFill="1" applyBorder="1" applyProtection="1">
      <protection locked="0"/>
    </xf>
    <xf numFmtId="0" fontId="11" fillId="6" borderId="13" xfId="0" applyFont="1" applyFill="1" applyBorder="1" applyAlignment="1" applyProtection="1">
      <alignment horizontal="left"/>
      <protection locked="0"/>
    </xf>
    <xf numFmtId="0" fontId="11" fillId="6" borderId="14" xfId="0" applyFont="1" applyFill="1" applyBorder="1" applyAlignment="1" applyProtection="1">
      <alignment horizontal="left"/>
      <protection locked="0"/>
    </xf>
    <xf numFmtId="0" fontId="11" fillId="6" borderId="15" xfId="0" applyFont="1" applyFill="1" applyBorder="1" applyAlignment="1" applyProtection="1">
      <alignment horizontal="left"/>
      <protection locked="0"/>
    </xf>
    <xf numFmtId="0" fontId="11" fillId="6" borderId="12" xfId="0" applyFont="1" applyFill="1" applyBorder="1" applyAlignment="1" applyProtection="1">
      <alignment horizontal="left"/>
      <protection locked="0"/>
    </xf>
    <xf numFmtId="0" fontId="0" fillId="6" borderId="7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2" fillId="2" borderId="0" xfId="0" applyFont="1" applyFill="1" applyAlignment="1" applyProtection="1">
      <alignment horizontal="left" indent="1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164" fontId="7" fillId="2" borderId="0" xfId="0" applyNumberFormat="1" applyFont="1" applyFill="1" applyAlignment="1" applyProtection="1">
      <alignment horizontal="left"/>
    </xf>
    <xf numFmtId="0" fontId="4" fillId="2" borderId="0" xfId="0" applyFont="1" applyFill="1" applyProtection="1"/>
    <xf numFmtId="0" fontId="8" fillId="2" borderId="0" xfId="0" applyFont="1" applyFill="1" applyAlignment="1" applyProtection="1">
      <alignment horizontal="left"/>
    </xf>
    <xf numFmtId="0" fontId="4" fillId="0" borderId="0" xfId="0" applyFont="1" applyBorder="1" applyProtection="1"/>
    <xf numFmtId="0" fontId="9" fillId="5" borderId="1" xfId="0" applyFont="1" applyFill="1" applyBorder="1" applyProtection="1"/>
    <xf numFmtId="0" fontId="10" fillId="2" borderId="0" xfId="0" applyFont="1" applyFill="1" applyProtection="1"/>
    <xf numFmtId="0" fontId="7" fillId="2" borderId="0" xfId="0" applyFont="1" applyFill="1" applyProtection="1"/>
    <xf numFmtId="0" fontId="7" fillId="0" borderId="0" xfId="0" applyFont="1" applyProtection="1"/>
    <xf numFmtId="0" fontId="10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1" fillId="5" borderId="3" xfId="0" applyFont="1" applyFill="1" applyBorder="1" applyAlignment="1" applyProtection="1">
      <alignment horizontal="left"/>
    </xf>
    <xf numFmtId="0" fontId="11" fillId="2" borderId="0" xfId="0" applyFont="1" applyFill="1" applyProtection="1"/>
    <xf numFmtId="0" fontId="11" fillId="5" borderId="3" xfId="0" applyFont="1" applyFill="1" applyBorder="1" applyAlignme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12" fillId="0" borderId="0" xfId="0" applyFont="1" applyAlignment="1" applyProtection="1">
      <alignment wrapText="1"/>
    </xf>
    <xf numFmtId="0" fontId="1" fillId="3" borderId="7" xfId="0" applyFont="1" applyFill="1" applyBorder="1" applyAlignment="1" applyProtection="1">
      <alignment wrapText="1"/>
    </xf>
    <xf numFmtId="0" fontId="1" fillId="3" borderId="7" xfId="0" applyFont="1" applyFill="1" applyBorder="1" applyProtection="1"/>
    <xf numFmtId="0" fontId="0" fillId="0" borderId="7" xfId="0" applyBorder="1" applyProtection="1"/>
    <xf numFmtId="165" fontId="0" fillId="0" borderId="7" xfId="0" applyNumberFormat="1" applyBorder="1" applyAlignment="1" applyProtection="1">
      <alignment horizontal="left"/>
    </xf>
    <xf numFmtId="165" fontId="0" fillId="0" borderId="7" xfId="0" applyNumberFormat="1" applyBorder="1" applyProtection="1"/>
    <xf numFmtId="0" fontId="0" fillId="0" borderId="0" xfId="0" applyBorder="1" applyProtection="1"/>
    <xf numFmtId="0" fontId="0" fillId="0" borderId="7" xfId="0" applyFill="1" applyBorder="1" applyAlignment="1" applyProtection="1">
      <alignment wrapText="1"/>
    </xf>
    <xf numFmtId="165" fontId="0" fillId="0" borderId="7" xfId="0" applyNumberFormat="1" applyFill="1" applyBorder="1" applyAlignment="1" applyProtection="1">
      <alignment horizontal="left" wrapText="1"/>
    </xf>
    <xf numFmtId="0" fontId="0" fillId="0" borderId="7" xfId="0" applyBorder="1" applyAlignment="1" applyProtection="1">
      <alignment wrapText="1"/>
    </xf>
    <xf numFmtId="0" fontId="0" fillId="0" borderId="16" xfId="0" applyBorder="1" applyProtection="1"/>
    <xf numFmtId="165" fontId="0" fillId="0" borderId="0" xfId="0" applyNumberFormat="1" applyBorder="1" applyAlignment="1" applyProtection="1">
      <alignment horizontal="left"/>
    </xf>
    <xf numFmtId="0" fontId="0" fillId="4" borderId="8" xfId="0" applyFill="1" applyBorder="1" applyAlignment="1" applyProtection="1">
      <alignment wrapText="1"/>
    </xf>
    <xf numFmtId="0" fontId="0" fillId="4" borderId="9" xfId="0" applyFill="1" applyBorder="1" applyAlignment="1" applyProtection="1">
      <alignment wrapText="1"/>
    </xf>
    <xf numFmtId="165" fontId="1" fillId="4" borderId="10" xfId="0" applyNumberFormat="1" applyFont="1" applyFill="1" applyBorder="1" applyProtection="1"/>
    <xf numFmtId="0" fontId="0" fillId="5" borderId="8" xfId="0" applyFill="1" applyBorder="1" applyAlignment="1" applyProtection="1">
      <alignment wrapText="1"/>
    </xf>
    <xf numFmtId="0" fontId="0" fillId="5" borderId="9" xfId="0" applyFill="1" applyBorder="1" applyAlignment="1" applyProtection="1">
      <alignment wrapText="1"/>
    </xf>
    <xf numFmtId="0" fontId="11" fillId="5" borderId="5" xfId="0" applyFont="1" applyFill="1" applyBorder="1" applyAlignment="1" applyProtection="1">
      <alignment wrapText="1"/>
    </xf>
    <xf numFmtId="0" fontId="11" fillId="5" borderId="4" xfId="0" applyFont="1" applyFill="1" applyBorder="1" applyAlignment="1" applyProtection="1">
      <alignment wrapText="1"/>
    </xf>
    <xf numFmtId="0" fontId="11" fillId="0" borderId="3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0" fillId="0" borderId="0" xfId="0" applyFill="1" applyBorder="1" applyProtection="1"/>
    <xf numFmtId="0" fontId="11" fillId="5" borderId="6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left"/>
    </xf>
    <xf numFmtId="0" fontId="11" fillId="7" borderId="3" xfId="0" applyFont="1" applyFill="1" applyBorder="1" applyAlignment="1" applyProtection="1">
      <alignment horizontal="left"/>
    </xf>
    <xf numFmtId="0" fontId="4" fillId="5" borderId="3" xfId="0" applyFont="1" applyFill="1" applyBorder="1" applyProtection="1"/>
    <xf numFmtId="0" fontId="11" fillId="0" borderId="0" xfId="0" applyFont="1" applyFill="1" applyBorder="1" applyAlignment="1" applyProtection="1"/>
    <xf numFmtId="164" fontId="7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11" fillId="0" borderId="0" xfId="0" applyFont="1" applyFill="1" applyBorder="1" applyProtection="1"/>
    <xf numFmtId="0" fontId="7" fillId="0" borderId="0" xfId="0" applyFont="1" applyBorder="1" applyProtection="1"/>
    <xf numFmtId="0" fontId="11" fillId="5" borderId="4" xfId="0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0" fontId="11" fillId="5" borderId="4" xfId="0" applyFont="1" applyFill="1" applyBorder="1" applyProtection="1"/>
    <xf numFmtId="0" fontId="11" fillId="5" borderId="4" xfId="0" applyFont="1" applyFill="1" applyBorder="1" applyAlignment="1" applyProtection="1">
      <alignment vertical="top"/>
    </xf>
    <xf numFmtId="0" fontId="11" fillId="7" borderId="4" xfId="0" applyFont="1" applyFill="1" applyBorder="1" applyAlignment="1" applyProtection="1">
      <alignment horizontal="left"/>
    </xf>
    <xf numFmtId="0" fontId="5" fillId="0" borderId="0" xfId="1" applyBorder="1" applyAlignment="1" applyProtection="1"/>
    <xf numFmtId="0" fontId="11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0" fillId="0" borderId="7" xfId="0" applyFill="1" applyBorder="1" applyProtection="1"/>
    <xf numFmtId="165" fontId="1" fillId="5" borderId="10" xfId="0" applyNumberFormat="1" applyFont="1" applyFill="1" applyBorder="1" applyProtection="1"/>
    <xf numFmtId="0" fontId="0" fillId="6" borderId="7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15" fillId="0" borderId="0" xfId="0" applyFont="1" applyProtection="1"/>
    <xf numFmtId="0" fontId="13" fillId="0" borderId="7" xfId="0" applyFont="1" applyFill="1" applyBorder="1" applyAlignment="1" applyProtection="1">
      <alignment wrapText="1"/>
    </xf>
    <xf numFmtId="165" fontId="0" fillId="0" borderId="7" xfId="0" applyNumberFormat="1" applyBorder="1" applyAlignment="1" applyProtection="1">
      <alignment horizontal="left" wrapText="1"/>
    </xf>
    <xf numFmtId="0" fontId="14" fillId="0" borderId="7" xfId="0" applyFont="1" applyFill="1" applyBorder="1" applyAlignment="1" applyProtection="1">
      <alignment wrapText="1"/>
    </xf>
    <xf numFmtId="165" fontId="0" fillId="0" borderId="16" xfId="0" applyNumberFormat="1" applyBorder="1" applyProtection="1"/>
    <xf numFmtId="0" fontId="0" fillId="0" borderId="9" xfId="0" applyFill="1" applyBorder="1" applyAlignment="1" applyProtection="1">
      <alignment wrapText="1"/>
    </xf>
    <xf numFmtId="0" fontId="1" fillId="0" borderId="9" xfId="0" applyFont="1" applyFill="1" applyBorder="1" applyAlignment="1" applyProtection="1">
      <alignment wrapText="1"/>
    </xf>
    <xf numFmtId="0" fontId="0" fillId="0" borderId="9" xfId="0" applyFill="1" applyBorder="1" applyProtection="1"/>
    <xf numFmtId="165" fontId="1" fillId="0" borderId="9" xfId="0" applyNumberFormat="1" applyFont="1" applyFill="1" applyBorder="1" applyProtection="1"/>
    <xf numFmtId="0" fontId="12" fillId="0" borderId="0" xfId="0" applyFont="1" applyAlignment="1" applyProtection="1">
      <alignment vertical="center"/>
    </xf>
    <xf numFmtId="0" fontId="0" fillId="0" borderId="17" xfId="0" applyBorder="1" applyProtection="1"/>
    <xf numFmtId="165" fontId="0" fillId="0" borderId="17" xfId="0" applyNumberFormat="1" applyBorder="1" applyAlignment="1" applyProtection="1">
      <alignment horizontal="left"/>
    </xf>
    <xf numFmtId="0" fontId="0" fillId="6" borderId="17" xfId="0" applyFill="1" applyBorder="1" applyProtection="1">
      <protection locked="0"/>
    </xf>
    <xf numFmtId="165" fontId="0" fillId="0" borderId="17" xfId="0" applyNumberFormat="1" applyBorder="1" applyProtection="1"/>
    <xf numFmtId="165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165" fontId="0" fillId="0" borderId="0" xfId="0" applyNumberFormat="1" applyFill="1" applyBorder="1" applyProtection="1"/>
    <xf numFmtId="0" fontId="12" fillId="0" borderId="0" xfId="0" applyFont="1" applyFill="1" applyBorder="1" applyProtection="1"/>
    <xf numFmtId="0" fontId="0" fillId="0" borderId="0" xfId="0" applyFont="1" applyFill="1" applyBorder="1" applyProtection="1"/>
    <xf numFmtId="165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Protection="1">
      <protection locked="0"/>
    </xf>
    <xf numFmtId="165" fontId="0" fillId="0" borderId="0" xfId="0" applyNumberFormat="1" applyFont="1" applyFill="1" applyBorder="1" applyProtection="1"/>
    <xf numFmtId="165" fontId="0" fillId="0" borderId="0" xfId="0" applyNumberFormat="1" applyBorder="1" applyProtection="1"/>
    <xf numFmtId="0" fontId="0" fillId="0" borderId="17" xfId="0" applyBorder="1" applyAlignment="1" applyProtection="1">
      <alignment wrapText="1"/>
    </xf>
    <xf numFmtId="0" fontId="12" fillId="0" borderId="0" xfId="0" applyFont="1" applyBorder="1" applyProtection="1"/>
    <xf numFmtId="0" fontId="0" fillId="0" borderId="0" xfId="0" applyFill="1" applyBorder="1" applyAlignment="1" applyProtection="1">
      <alignment wrapText="1"/>
    </xf>
    <xf numFmtId="165" fontId="0" fillId="0" borderId="0" xfId="0" applyNumberFormat="1" applyFill="1" applyBorder="1" applyAlignment="1" applyProtection="1">
      <alignment horizontal="left" wrapText="1"/>
    </xf>
    <xf numFmtId="0" fontId="0" fillId="0" borderId="16" xfId="0" applyFill="1" applyBorder="1" applyAlignment="1" applyProtection="1">
      <alignment wrapText="1"/>
    </xf>
    <xf numFmtId="165" fontId="0" fillId="0" borderId="16" xfId="0" applyNumberFormat="1" applyFill="1" applyBorder="1" applyAlignment="1" applyProtection="1">
      <alignment horizontal="left" wrapText="1"/>
    </xf>
    <xf numFmtId="0" fontId="0" fillId="0" borderId="16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Fill="1" applyProtection="1"/>
    <xf numFmtId="0" fontId="12" fillId="0" borderId="0" xfId="0" applyFont="1" applyFill="1" applyProtection="1"/>
    <xf numFmtId="165" fontId="0" fillId="0" borderId="16" xfId="0" applyNumberFormat="1" applyBorder="1" applyAlignment="1" applyProtection="1">
      <alignment horizontal="left" wrapText="1"/>
    </xf>
    <xf numFmtId="0" fontId="0" fillId="6" borderId="16" xfId="0" applyFill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left" wrapText="1"/>
    </xf>
    <xf numFmtId="0" fontId="0" fillId="0" borderId="17" xfId="0" applyFill="1" applyBorder="1" applyAlignment="1" applyProtection="1">
      <alignment wrapText="1"/>
    </xf>
    <xf numFmtId="165" fontId="0" fillId="0" borderId="17" xfId="0" applyNumberFormat="1" applyBorder="1" applyAlignment="1" applyProtection="1">
      <alignment horizontal="left" wrapText="1"/>
    </xf>
    <xf numFmtId="0" fontId="0" fillId="6" borderId="17" xfId="0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/>
    <xf numFmtId="0" fontId="0" fillId="0" borderId="0" xfId="0" applyBorder="1" applyAlignment="1" applyProtection="1"/>
    <xf numFmtId="0" fontId="14" fillId="0" borderId="17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0" fillId="0" borderId="17" xfId="0" applyFill="1" applyBorder="1" applyProtection="1"/>
    <xf numFmtId="0" fontId="0" fillId="6" borderId="11" xfId="0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17" fillId="0" borderId="0" xfId="0" applyFont="1" applyProtection="1"/>
    <xf numFmtId="0" fontId="10" fillId="5" borderId="3" xfId="0" applyFont="1" applyFill="1" applyBorder="1" applyProtection="1"/>
    <xf numFmtId="165" fontId="0" fillId="0" borderId="7" xfId="0" applyNumberFormat="1" applyFill="1" applyBorder="1" applyProtection="1"/>
    <xf numFmtId="0" fontId="0" fillId="6" borderId="7" xfId="0" applyFill="1" applyBorder="1" applyProtection="1"/>
    <xf numFmtId="165" fontId="0" fillId="0" borderId="7" xfId="0" applyNumberFormat="1" applyFill="1" applyBorder="1" applyAlignment="1" applyProtection="1">
      <alignment wrapText="1"/>
    </xf>
    <xf numFmtId="0" fontId="0" fillId="6" borderId="7" xfId="0" applyFill="1" applyBorder="1" applyAlignment="1" applyProtection="1">
      <alignment wrapText="1"/>
    </xf>
    <xf numFmtId="165" fontId="0" fillId="0" borderId="7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wrapText="1"/>
    </xf>
    <xf numFmtId="165" fontId="1" fillId="4" borderId="7" xfId="0" applyNumberFormat="1" applyFont="1" applyFill="1" applyBorder="1" applyProtection="1"/>
    <xf numFmtId="0" fontId="1" fillId="5" borderId="7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center" wrapText="1"/>
    </xf>
    <xf numFmtId="0" fontId="11" fillId="7" borderId="3" xfId="0" applyFont="1" applyFill="1" applyBorder="1" applyAlignment="1" applyProtection="1">
      <alignment horizontal="left" wrapText="1"/>
    </xf>
    <xf numFmtId="0" fontId="11" fillId="7" borderId="0" xfId="0" applyFont="1" applyFill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85937</xdr:rowOff>
    </xdr:from>
    <xdr:to>
      <xdr:col>1</xdr:col>
      <xdr:colOff>1904999</xdr:colOff>
      <xdr:row>3</xdr:row>
      <xdr:rowOff>149543</xdr:rowOff>
    </xdr:to>
    <xdr:pic>
      <xdr:nvPicPr>
        <xdr:cNvPr id="2" name="Picture 1" descr="Logo2 png.png">
          <a:extLst>
            <a:ext uri="{FF2B5EF4-FFF2-40B4-BE49-F238E27FC236}">
              <a16:creationId xmlns:a16="http://schemas.microsoft.com/office/drawing/2014/main" id="{E3E4E47A-4749-483F-B98B-44EF2697C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" y="85937"/>
          <a:ext cx="1722119" cy="1198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ndjgourmet.com/" TargetMode="External"/><Relationship Id="rId1" Type="http://schemas.openxmlformats.org/officeDocument/2006/relationships/hyperlink" Target="mailto:mjgourmet2015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BA790-88AE-4DAC-B5E2-04C477EEC242}">
  <sheetPr>
    <pageSetUpPr fitToPage="1"/>
  </sheetPr>
  <dimension ref="A1:J188"/>
  <sheetViews>
    <sheetView showGridLines="0" tabSelected="1" workbookViewId="0">
      <selection activeCell="C2" sqref="C2"/>
    </sheetView>
  </sheetViews>
  <sheetFormatPr defaultRowHeight="14.4" x14ac:dyDescent="0.3"/>
  <cols>
    <col min="1" max="1" width="4.21875" style="38" customWidth="1"/>
    <col min="2" max="2" width="29.5546875" style="38" customWidth="1"/>
    <col min="3" max="3" width="57.33203125" style="38" customWidth="1"/>
    <col min="4" max="4" width="16.33203125" style="38" bestFit="1" customWidth="1"/>
    <col min="5" max="5" width="14.77734375" style="38" bestFit="1" customWidth="1"/>
    <col min="6" max="6" width="10.44140625" style="38" customWidth="1"/>
    <col min="7" max="7" width="12.77734375" style="38" customWidth="1"/>
    <col min="8" max="8" width="10" style="38" customWidth="1"/>
    <col min="9" max="9" width="11.109375" style="38" customWidth="1"/>
    <col min="10" max="16384" width="8.88671875" style="38"/>
  </cols>
  <sheetData>
    <row r="1" spans="2:10" s="12" customFormat="1" ht="58.5" customHeight="1" x14ac:dyDescent="0.9">
      <c r="B1" s="10"/>
      <c r="C1" s="73" t="s">
        <v>243</v>
      </c>
      <c r="D1" s="11"/>
      <c r="E1" s="11"/>
      <c r="F1" s="11"/>
      <c r="G1" s="11"/>
      <c r="H1" s="11"/>
    </row>
    <row r="2" spans="2:10" s="12" customFormat="1" ht="16.5" customHeight="1" x14ac:dyDescent="0.3">
      <c r="B2" s="13"/>
      <c r="C2" s="13" t="s">
        <v>0</v>
      </c>
      <c r="D2" s="1"/>
      <c r="E2" s="14"/>
      <c r="F2" s="15"/>
      <c r="G2" s="16"/>
      <c r="H2" s="17"/>
    </row>
    <row r="3" spans="2:10" s="12" customFormat="1" ht="15" customHeight="1" x14ac:dyDescent="0.3">
      <c r="B3" s="13"/>
      <c r="C3" s="13" t="s">
        <v>2</v>
      </c>
      <c r="D3" s="2"/>
      <c r="E3" s="14"/>
      <c r="G3" s="18"/>
      <c r="H3" s="16"/>
    </row>
    <row r="4" spans="2:10" s="12" customFormat="1" ht="15" customHeight="1" x14ac:dyDescent="0.3">
      <c r="B4" s="19"/>
      <c r="C4" s="56" t="s">
        <v>3</v>
      </c>
      <c r="D4" s="56"/>
      <c r="E4" s="14"/>
      <c r="F4" s="19"/>
      <c r="G4" s="57"/>
      <c r="H4" s="58"/>
      <c r="I4" s="19"/>
    </row>
    <row r="5" spans="2:10" s="12" customFormat="1" ht="15" customHeight="1" x14ac:dyDescent="0.3">
      <c r="B5" s="71"/>
      <c r="C5" s="2" t="s">
        <v>244</v>
      </c>
      <c r="D5" s="56"/>
      <c r="E5" s="14"/>
      <c r="F5" s="19"/>
      <c r="G5" s="57"/>
      <c r="H5" s="58"/>
      <c r="I5" s="19"/>
    </row>
    <row r="6" spans="2:10" s="12" customFormat="1" ht="15" customHeight="1" thickBot="1" x14ac:dyDescent="0.35">
      <c r="B6" s="71"/>
      <c r="C6" s="2" t="s">
        <v>1</v>
      </c>
      <c r="D6" s="56"/>
      <c r="E6" s="14"/>
      <c r="F6" s="19"/>
      <c r="G6" s="57"/>
      <c r="H6" s="58"/>
      <c r="I6" s="19"/>
    </row>
    <row r="7" spans="2:10" s="12" customFormat="1" ht="15" customHeight="1" x14ac:dyDescent="0.3">
      <c r="B7" s="20" t="s">
        <v>255</v>
      </c>
      <c r="C7" s="67"/>
      <c r="D7" s="62"/>
      <c r="E7" s="63"/>
      <c r="F7" s="63"/>
      <c r="G7" s="57"/>
      <c r="H7" s="58"/>
      <c r="I7" s="19"/>
    </row>
    <row r="8" spans="2:10" s="12" customFormat="1" ht="15" customHeight="1" x14ac:dyDescent="0.3">
      <c r="B8" s="130" t="s">
        <v>684</v>
      </c>
      <c r="C8" s="68"/>
      <c r="D8" s="64"/>
      <c r="E8" s="53"/>
      <c r="F8" s="53"/>
      <c r="G8" s="57"/>
      <c r="H8" s="58"/>
      <c r="I8" s="19"/>
    </row>
    <row r="9" spans="2:10" s="12" customFormat="1" ht="15" customHeight="1" x14ac:dyDescent="0.3">
      <c r="B9" s="60" t="s">
        <v>256</v>
      </c>
      <c r="C9" s="69"/>
      <c r="D9" s="64"/>
      <c r="E9" s="53"/>
      <c r="F9" s="53"/>
      <c r="G9" s="57"/>
      <c r="H9" s="58"/>
      <c r="I9" s="19"/>
    </row>
    <row r="10" spans="2:10" s="12" customFormat="1" ht="15" customHeight="1" x14ac:dyDescent="0.3">
      <c r="B10" s="59" t="s">
        <v>9</v>
      </c>
      <c r="C10" s="70"/>
      <c r="D10" s="64"/>
      <c r="E10" s="53"/>
      <c r="F10" s="53"/>
      <c r="G10" s="57"/>
      <c r="H10" s="58"/>
      <c r="I10" s="19"/>
    </row>
    <row r="11" spans="2:10" s="12" customFormat="1" ht="15" customHeight="1" x14ac:dyDescent="0.3">
      <c r="B11" s="141" t="s">
        <v>254</v>
      </c>
      <c r="C11" s="142"/>
      <c r="D11" s="51"/>
      <c r="E11" s="52"/>
      <c r="F11" s="52"/>
      <c r="G11" s="57"/>
      <c r="H11" s="58"/>
      <c r="I11" s="19"/>
    </row>
    <row r="12" spans="2:10" s="12" customFormat="1" ht="15" customHeight="1" x14ac:dyDescent="0.3">
      <c r="B12" s="141"/>
      <c r="C12" s="142"/>
      <c r="D12" s="51"/>
      <c r="E12" s="52"/>
      <c r="F12" s="52"/>
      <c r="G12" s="57"/>
      <c r="H12" s="58"/>
      <c r="I12" s="19"/>
    </row>
    <row r="13" spans="2:10" s="12" customFormat="1" ht="15" customHeight="1" x14ac:dyDescent="0.3">
      <c r="B13" s="26" t="s">
        <v>251</v>
      </c>
      <c r="C13" s="66"/>
      <c r="D13" s="61"/>
      <c r="E13" s="61"/>
      <c r="F13" s="53"/>
      <c r="G13" s="57"/>
      <c r="H13" s="58"/>
      <c r="I13" s="19"/>
    </row>
    <row r="14" spans="2:10" s="12" customFormat="1" ht="15" customHeight="1" x14ac:dyDescent="0.3">
      <c r="B14" s="28" t="s">
        <v>252</v>
      </c>
      <c r="C14" s="50"/>
      <c r="D14" s="52"/>
      <c r="E14" s="52"/>
      <c r="F14" s="52"/>
      <c r="G14" s="57"/>
      <c r="H14" s="58"/>
      <c r="I14" s="19"/>
    </row>
    <row r="15" spans="2:10" s="12" customFormat="1" ht="15" customHeight="1" thickBot="1" x14ac:dyDescent="0.35">
      <c r="B15" s="49" t="s">
        <v>253</v>
      </c>
      <c r="C15" s="55"/>
      <c r="D15" s="52"/>
      <c r="E15" s="52"/>
      <c r="F15" s="52"/>
      <c r="G15" s="57"/>
      <c r="H15" s="58"/>
      <c r="I15" s="19"/>
    </row>
    <row r="16" spans="2:10" s="12" customFormat="1" ht="15" customHeight="1" thickBot="1" x14ac:dyDescent="0.35">
      <c r="C16" s="13"/>
      <c r="D16" s="13"/>
      <c r="G16" s="19"/>
      <c r="H16" s="19"/>
      <c r="I16" s="19"/>
      <c r="J16" s="19"/>
    </row>
    <row r="17" spans="2:10" s="23" customFormat="1" ht="14.1" customHeight="1" thickBot="1" x14ac:dyDescent="0.35">
      <c r="B17" s="21" t="s">
        <v>4</v>
      </c>
      <c r="C17" s="3" t="s">
        <v>5</v>
      </c>
      <c r="D17" s="22"/>
      <c r="G17" s="65"/>
      <c r="H17" s="65"/>
      <c r="I17" s="65"/>
      <c r="J17" s="65"/>
    </row>
    <row r="18" spans="2:10" s="23" customFormat="1" ht="14.1" customHeight="1" thickBot="1" x14ac:dyDescent="0.25">
      <c r="B18" s="22"/>
      <c r="C18" s="22"/>
      <c r="D18" s="22"/>
      <c r="G18" s="65"/>
      <c r="H18" s="65"/>
      <c r="I18" s="65"/>
    </row>
    <row r="19" spans="2:10" s="23" customFormat="1" ht="14.1" customHeight="1" x14ac:dyDescent="0.3">
      <c r="B19" s="24" t="s">
        <v>6</v>
      </c>
      <c r="C19" s="4" t="s">
        <v>7</v>
      </c>
      <c r="D19" s="25"/>
      <c r="G19" s="65"/>
      <c r="H19" s="65"/>
      <c r="I19" s="65"/>
    </row>
    <row r="20" spans="2:10" s="23" customFormat="1" x14ac:dyDescent="0.3">
      <c r="B20" s="27"/>
      <c r="C20" s="5" t="s">
        <v>8</v>
      </c>
      <c r="D20" s="25"/>
      <c r="G20" s="65"/>
      <c r="H20" s="65"/>
      <c r="I20" s="65"/>
      <c r="J20" s="65"/>
    </row>
    <row r="21" spans="2:10" s="23" customFormat="1" x14ac:dyDescent="0.3">
      <c r="B21" s="27"/>
      <c r="C21" s="5" t="s">
        <v>10</v>
      </c>
      <c r="D21" s="25"/>
      <c r="G21" s="65"/>
      <c r="H21" s="65"/>
      <c r="I21" s="65"/>
      <c r="J21" s="65"/>
    </row>
    <row r="22" spans="2:10" s="23" customFormat="1" ht="14.1" customHeight="1" thickBot="1" x14ac:dyDescent="0.35">
      <c r="B22" s="27"/>
      <c r="C22" s="6" t="s">
        <v>11</v>
      </c>
      <c r="D22" s="25"/>
    </row>
    <row r="23" spans="2:10" s="23" customFormat="1" ht="14.1" customHeight="1" thickBot="1" x14ac:dyDescent="0.35">
      <c r="B23" s="21" t="s">
        <v>245</v>
      </c>
      <c r="C23" s="6"/>
      <c r="D23" s="25"/>
    </row>
    <row r="24" spans="2:10" s="23" customFormat="1" ht="14.1" customHeight="1" thickBot="1" x14ac:dyDescent="0.35">
      <c r="B24" s="21" t="s">
        <v>249</v>
      </c>
      <c r="C24" s="7"/>
      <c r="D24" s="25"/>
    </row>
    <row r="25" spans="2:10" s="23" customFormat="1" ht="14.1" customHeight="1" thickBot="1" x14ac:dyDescent="0.35">
      <c r="B25" s="21" t="s">
        <v>250</v>
      </c>
      <c r="C25" s="4"/>
      <c r="D25" s="25"/>
      <c r="E25" s="52"/>
      <c r="F25" s="52"/>
      <c r="G25" s="52"/>
      <c r="H25" s="52"/>
      <c r="I25" s="53"/>
    </row>
    <row r="26" spans="2:10" s="30" customFormat="1" x14ac:dyDescent="0.3">
      <c r="B26" s="29" t="s">
        <v>246</v>
      </c>
      <c r="C26" s="4" t="s">
        <v>7</v>
      </c>
      <c r="D26" s="25"/>
      <c r="E26" s="52"/>
      <c r="F26" s="52"/>
      <c r="G26" s="52"/>
      <c r="H26" s="52"/>
      <c r="I26" s="54"/>
    </row>
    <row r="27" spans="2:10" s="30" customFormat="1" x14ac:dyDescent="0.3">
      <c r="B27" s="31"/>
      <c r="C27" s="5" t="s">
        <v>8</v>
      </c>
      <c r="D27" s="25"/>
      <c r="E27" s="31"/>
      <c r="F27" s="31"/>
      <c r="G27" s="31"/>
    </row>
    <row r="28" spans="2:10" s="30" customFormat="1" x14ac:dyDescent="0.3">
      <c r="B28" s="31"/>
      <c r="C28" s="5" t="s">
        <v>10</v>
      </c>
      <c r="D28" s="25"/>
      <c r="E28" s="31"/>
      <c r="F28" s="31"/>
      <c r="G28" s="31"/>
    </row>
    <row r="29" spans="2:10" s="30" customFormat="1" ht="15" thickBot="1" x14ac:dyDescent="0.35">
      <c r="B29" s="31"/>
      <c r="C29" s="6" t="s">
        <v>11</v>
      </c>
      <c r="D29" s="25"/>
      <c r="E29" s="31"/>
      <c r="F29" s="31"/>
      <c r="G29" s="31"/>
    </row>
    <row r="30" spans="2:10" s="30" customFormat="1" x14ac:dyDescent="0.3">
      <c r="B30" s="31"/>
      <c r="C30" s="72"/>
      <c r="D30" s="25"/>
      <c r="E30" s="31"/>
      <c r="F30" s="31"/>
      <c r="G30" s="31"/>
    </row>
    <row r="31" spans="2:10" s="30" customFormat="1" ht="46.2" x14ac:dyDescent="0.35">
      <c r="B31" s="74" t="s">
        <v>681</v>
      </c>
      <c r="C31" s="32"/>
      <c r="D31" s="31"/>
      <c r="E31" s="31"/>
      <c r="F31" s="31"/>
      <c r="G31" s="31"/>
    </row>
    <row r="32" spans="2:10" s="30" customFormat="1" ht="18" x14ac:dyDescent="0.35">
      <c r="B32" s="88" t="s">
        <v>662</v>
      </c>
      <c r="C32" s="32"/>
      <c r="D32" s="31"/>
      <c r="E32" s="31"/>
      <c r="F32" s="31"/>
      <c r="G32" s="31"/>
    </row>
    <row r="33" spans="1:8" s="30" customFormat="1" x14ac:dyDescent="0.3">
      <c r="B33" s="33" t="s">
        <v>12</v>
      </c>
      <c r="C33" s="33" t="s">
        <v>663</v>
      </c>
      <c r="D33" s="33" t="s">
        <v>13</v>
      </c>
      <c r="E33" s="33" t="s">
        <v>14</v>
      </c>
      <c r="F33" s="33" t="s">
        <v>15</v>
      </c>
      <c r="G33" s="34" t="s">
        <v>16</v>
      </c>
      <c r="H33" s="34" t="s">
        <v>17</v>
      </c>
    </row>
    <row r="34" spans="1:8" x14ac:dyDescent="0.3">
      <c r="A34" s="38">
        <v>1</v>
      </c>
      <c r="B34" s="35" t="s">
        <v>158</v>
      </c>
      <c r="C34" s="35" t="s">
        <v>238</v>
      </c>
      <c r="D34" s="35"/>
      <c r="E34" s="36">
        <v>2.5</v>
      </c>
      <c r="F34" s="35" t="s">
        <v>24</v>
      </c>
      <c r="G34" s="8"/>
      <c r="H34" s="37">
        <f>G34*E34</f>
        <v>0</v>
      </c>
    </row>
    <row r="35" spans="1:8" x14ac:dyDescent="0.3">
      <c r="A35" s="38">
        <v>2</v>
      </c>
      <c r="B35" s="35" t="s">
        <v>217</v>
      </c>
      <c r="C35" s="35" t="s">
        <v>218</v>
      </c>
      <c r="D35" s="35"/>
      <c r="E35" s="36">
        <v>3</v>
      </c>
      <c r="F35" s="35" t="s">
        <v>24</v>
      </c>
      <c r="G35" s="8"/>
      <c r="H35" s="37">
        <f>G35*E35</f>
        <v>0</v>
      </c>
    </row>
    <row r="36" spans="1:8" x14ac:dyDescent="0.3">
      <c r="B36" s="54"/>
      <c r="C36" s="54"/>
      <c r="D36" s="54"/>
      <c r="E36" s="93"/>
      <c r="F36" s="54"/>
      <c r="G36" s="94"/>
      <c r="H36" s="95"/>
    </row>
    <row r="37" spans="1:8" x14ac:dyDescent="0.3">
      <c r="B37" s="54"/>
      <c r="C37" s="54"/>
      <c r="D37" s="54"/>
      <c r="E37" s="93"/>
      <c r="F37" s="54"/>
      <c r="G37" s="94"/>
      <c r="H37" s="95"/>
    </row>
    <row r="38" spans="1:8" ht="18" x14ac:dyDescent="0.35">
      <c r="B38" s="96" t="s">
        <v>667</v>
      </c>
      <c r="C38" s="54"/>
      <c r="D38" s="54"/>
      <c r="E38" s="93"/>
      <c r="F38" s="54"/>
      <c r="G38" s="94"/>
      <c r="H38" s="95"/>
    </row>
    <row r="39" spans="1:8" x14ac:dyDescent="0.3">
      <c r="B39" s="33" t="s">
        <v>12</v>
      </c>
      <c r="C39" s="33" t="s">
        <v>663</v>
      </c>
      <c r="D39" s="33" t="s">
        <v>13</v>
      </c>
      <c r="E39" s="33" t="s">
        <v>14</v>
      </c>
      <c r="F39" s="33" t="s">
        <v>15</v>
      </c>
      <c r="G39" s="34" t="s">
        <v>16</v>
      </c>
      <c r="H39" s="34" t="s">
        <v>17</v>
      </c>
    </row>
    <row r="40" spans="1:8" x14ac:dyDescent="0.3">
      <c r="A40" s="38">
        <v>3</v>
      </c>
      <c r="B40" s="35" t="s">
        <v>90</v>
      </c>
      <c r="C40" s="35" t="s">
        <v>228</v>
      </c>
      <c r="D40" s="35" t="s">
        <v>51</v>
      </c>
      <c r="E40" s="36">
        <v>1.8</v>
      </c>
      <c r="F40" s="35" t="s">
        <v>24</v>
      </c>
      <c r="G40" s="8"/>
      <c r="H40" s="37">
        <f t="shared" ref="H40:H58" si="0">G40*E40</f>
        <v>0</v>
      </c>
    </row>
    <row r="41" spans="1:8" x14ac:dyDescent="0.3">
      <c r="A41" s="38">
        <v>4</v>
      </c>
      <c r="B41" s="35" t="s">
        <v>90</v>
      </c>
      <c r="C41" s="35" t="s">
        <v>176</v>
      </c>
      <c r="D41" s="35" t="s">
        <v>46</v>
      </c>
      <c r="E41" s="36">
        <v>1.99</v>
      </c>
      <c r="F41" s="35" t="s">
        <v>24</v>
      </c>
      <c r="G41" s="8"/>
      <c r="H41" s="37">
        <f t="shared" si="0"/>
        <v>0</v>
      </c>
    </row>
    <row r="42" spans="1:8" x14ac:dyDescent="0.3">
      <c r="A42" s="38">
        <v>5</v>
      </c>
      <c r="B42" s="39" t="s">
        <v>90</v>
      </c>
      <c r="C42" s="39" t="s">
        <v>170</v>
      </c>
      <c r="D42" s="39" t="s">
        <v>46</v>
      </c>
      <c r="E42" s="40">
        <v>3.6</v>
      </c>
      <c r="F42" s="35" t="s">
        <v>24</v>
      </c>
      <c r="G42" s="8"/>
      <c r="H42" s="37">
        <f t="shared" si="0"/>
        <v>0</v>
      </c>
    </row>
    <row r="43" spans="1:8" x14ac:dyDescent="0.3">
      <c r="A43" s="54">
        <v>6</v>
      </c>
      <c r="B43" s="35" t="s">
        <v>90</v>
      </c>
      <c r="C43" s="35" t="s">
        <v>185</v>
      </c>
      <c r="D43" s="35" t="s">
        <v>51</v>
      </c>
      <c r="E43" s="36">
        <v>5.4</v>
      </c>
      <c r="F43" s="35" t="s">
        <v>24</v>
      </c>
      <c r="G43" s="8"/>
      <c r="H43" s="37">
        <f t="shared" si="0"/>
        <v>0</v>
      </c>
    </row>
    <row r="44" spans="1:8" x14ac:dyDescent="0.3">
      <c r="A44" s="54">
        <v>7</v>
      </c>
      <c r="B44" s="35" t="s">
        <v>90</v>
      </c>
      <c r="C44" s="35" t="s">
        <v>185</v>
      </c>
      <c r="D44" s="35" t="s">
        <v>46</v>
      </c>
      <c r="E44" s="36">
        <v>5.4</v>
      </c>
      <c r="F44" s="35" t="s">
        <v>24</v>
      </c>
      <c r="G44" s="8"/>
      <c r="H44" s="37">
        <f t="shared" si="0"/>
        <v>0</v>
      </c>
    </row>
    <row r="45" spans="1:8" x14ac:dyDescent="0.3">
      <c r="A45" s="54">
        <v>8</v>
      </c>
      <c r="B45" s="35" t="s">
        <v>90</v>
      </c>
      <c r="C45" s="35" t="s">
        <v>185</v>
      </c>
      <c r="D45" s="35" t="s">
        <v>56</v>
      </c>
      <c r="E45" s="36">
        <v>5.4</v>
      </c>
      <c r="F45" s="35" t="s">
        <v>24</v>
      </c>
      <c r="G45" s="8"/>
      <c r="H45" s="37">
        <f t="shared" si="0"/>
        <v>0</v>
      </c>
    </row>
    <row r="46" spans="1:8" x14ac:dyDescent="0.3">
      <c r="A46" s="54">
        <v>9</v>
      </c>
      <c r="B46" s="35" t="s">
        <v>90</v>
      </c>
      <c r="C46" s="35" t="s">
        <v>194</v>
      </c>
      <c r="D46" s="35" t="s">
        <v>51</v>
      </c>
      <c r="E46" s="36">
        <v>7.45</v>
      </c>
      <c r="F46" s="35" t="s">
        <v>24</v>
      </c>
      <c r="G46" s="8"/>
      <c r="H46" s="37">
        <f t="shared" si="0"/>
        <v>0</v>
      </c>
    </row>
    <row r="47" spans="1:8" x14ac:dyDescent="0.3">
      <c r="A47" s="54">
        <v>10</v>
      </c>
      <c r="B47" s="35" t="s">
        <v>90</v>
      </c>
      <c r="C47" s="35" t="s">
        <v>195</v>
      </c>
      <c r="D47" s="35" t="s">
        <v>56</v>
      </c>
      <c r="E47" s="36">
        <v>7.45</v>
      </c>
      <c r="F47" s="35" t="s">
        <v>24</v>
      </c>
      <c r="G47" s="8"/>
      <c r="H47" s="37">
        <f t="shared" si="0"/>
        <v>0</v>
      </c>
    </row>
    <row r="48" spans="1:8" x14ac:dyDescent="0.3">
      <c r="A48" s="54">
        <v>11</v>
      </c>
      <c r="B48" s="35" t="s">
        <v>90</v>
      </c>
      <c r="C48" s="35" t="s">
        <v>187</v>
      </c>
      <c r="D48" s="35" t="s">
        <v>46</v>
      </c>
      <c r="E48" s="36">
        <v>8.9499999999999993</v>
      </c>
      <c r="F48" s="35" t="s">
        <v>24</v>
      </c>
      <c r="G48" s="8"/>
      <c r="H48" s="37">
        <f t="shared" si="0"/>
        <v>0</v>
      </c>
    </row>
    <row r="49" spans="1:8" x14ac:dyDescent="0.3">
      <c r="A49" s="54">
        <v>12</v>
      </c>
      <c r="B49" s="35" t="s">
        <v>90</v>
      </c>
      <c r="C49" s="35" t="s">
        <v>192</v>
      </c>
      <c r="D49" s="35" t="s">
        <v>46</v>
      </c>
      <c r="E49" s="36">
        <v>10.75</v>
      </c>
      <c r="F49" s="35" t="s">
        <v>24</v>
      </c>
      <c r="G49" s="8"/>
      <c r="H49" s="37">
        <f t="shared" si="0"/>
        <v>0</v>
      </c>
    </row>
    <row r="50" spans="1:8" x14ac:dyDescent="0.3">
      <c r="A50" s="54">
        <v>13</v>
      </c>
      <c r="B50" s="35" t="s">
        <v>90</v>
      </c>
      <c r="C50" s="35" t="s">
        <v>193</v>
      </c>
      <c r="D50" s="35" t="s">
        <v>46</v>
      </c>
      <c r="E50" s="36">
        <v>10.75</v>
      </c>
      <c r="F50" s="35" t="s">
        <v>24</v>
      </c>
      <c r="G50" s="8"/>
      <c r="H50" s="37">
        <f t="shared" si="0"/>
        <v>0</v>
      </c>
    </row>
    <row r="51" spans="1:8" x14ac:dyDescent="0.3">
      <c r="A51" s="54">
        <v>14</v>
      </c>
      <c r="B51" s="35" t="s">
        <v>90</v>
      </c>
      <c r="C51" s="35" t="s">
        <v>186</v>
      </c>
      <c r="D51" s="35" t="s">
        <v>46</v>
      </c>
      <c r="E51" s="36">
        <v>10.95</v>
      </c>
      <c r="F51" s="35" t="s">
        <v>24</v>
      </c>
      <c r="G51" s="8"/>
      <c r="H51" s="37">
        <f t="shared" si="0"/>
        <v>0</v>
      </c>
    </row>
    <row r="52" spans="1:8" x14ac:dyDescent="0.3">
      <c r="A52" s="54">
        <v>15</v>
      </c>
      <c r="B52" s="35" t="s">
        <v>90</v>
      </c>
      <c r="C52" s="35" t="s">
        <v>188</v>
      </c>
      <c r="D52" s="35" t="s">
        <v>46</v>
      </c>
      <c r="E52" s="36">
        <v>15.95</v>
      </c>
      <c r="F52" s="35" t="s">
        <v>24</v>
      </c>
      <c r="G52" s="8"/>
      <c r="H52" s="37">
        <f t="shared" si="0"/>
        <v>0</v>
      </c>
    </row>
    <row r="53" spans="1:8" x14ac:dyDescent="0.3">
      <c r="A53" s="54">
        <v>16</v>
      </c>
      <c r="B53" s="35" t="s">
        <v>90</v>
      </c>
      <c r="C53" s="35" t="s">
        <v>189</v>
      </c>
      <c r="D53" s="35" t="s">
        <v>46</v>
      </c>
      <c r="E53" s="36">
        <v>16.95</v>
      </c>
      <c r="F53" s="35" t="s">
        <v>24</v>
      </c>
      <c r="G53" s="8"/>
      <c r="H53" s="37">
        <f t="shared" si="0"/>
        <v>0</v>
      </c>
    </row>
    <row r="54" spans="1:8" x14ac:dyDescent="0.3">
      <c r="A54" s="54">
        <v>17</v>
      </c>
      <c r="B54" s="35" t="s">
        <v>90</v>
      </c>
      <c r="C54" s="35" t="s">
        <v>191</v>
      </c>
      <c r="D54" s="35" t="s">
        <v>51</v>
      </c>
      <c r="E54" s="36">
        <v>19.95</v>
      </c>
      <c r="F54" s="35" t="s">
        <v>24</v>
      </c>
      <c r="G54" s="8"/>
      <c r="H54" s="37">
        <f t="shared" si="0"/>
        <v>0</v>
      </c>
    </row>
    <row r="55" spans="1:8" x14ac:dyDescent="0.3">
      <c r="A55" s="54">
        <v>18</v>
      </c>
      <c r="B55" s="35" t="s">
        <v>90</v>
      </c>
      <c r="C55" s="35" t="s">
        <v>191</v>
      </c>
      <c r="D55" s="35" t="s">
        <v>46</v>
      </c>
      <c r="E55" s="36">
        <v>19.95</v>
      </c>
      <c r="F55" s="35" t="s">
        <v>24</v>
      </c>
      <c r="G55" s="8"/>
      <c r="H55" s="37">
        <f t="shared" si="0"/>
        <v>0</v>
      </c>
    </row>
    <row r="56" spans="1:8" x14ac:dyDescent="0.3">
      <c r="A56" s="54">
        <v>19</v>
      </c>
      <c r="B56" s="35" t="s">
        <v>90</v>
      </c>
      <c r="C56" s="35" t="s">
        <v>191</v>
      </c>
      <c r="D56" s="35" t="s">
        <v>56</v>
      </c>
      <c r="E56" s="36">
        <v>19.95</v>
      </c>
      <c r="F56" s="35" t="s">
        <v>24</v>
      </c>
      <c r="G56" s="8"/>
      <c r="H56" s="37">
        <f t="shared" si="0"/>
        <v>0</v>
      </c>
    </row>
    <row r="57" spans="1:8" x14ac:dyDescent="0.3">
      <c r="A57" s="54">
        <v>20</v>
      </c>
      <c r="B57" s="35" t="s">
        <v>90</v>
      </c>
      <c r="C57" s="35" t="s">
        <v>183</v>
      </c>
      <c r="D57" s="35" t="s">
        <v>46</v>
      </c>
      <c r="E57" s="36">
        <v>9.9499999999999993</v>
      </c>
      <c r="F57" s="35" t="s">
        <v>24</v>
      </c>
      <c r="G57" s="8"/>
      <c r="H57" s="37">
        <f t="shared" si="0"/>
        <v>0</v>
      </c>
    </row>
    <row r="58" spans="1:8" x14ac:dyDescent="0.3">
      <c r="A58" s="54">
        <v>21</v>
      </c>
      <c r="B58" s="35" t="s">
        <v>90</v>
      </c>
      <c r="C58" s="35" t="s">
        <v>184</v>
      </c>
      <c r="D58" s="35" t="s">
        <v>46</v>
      </c>
      <c r="E58" s="36">
        <v>9.9499999999999993</v>
      </c>
      <c r="F58" s="35" t="s">
        <v>24</v>
      </c>
      <c r="G58" s="8"/>
      <c r="H58" s="37">
        <f t="shared" si="0"/>
        <v>0</v>
      </c>
    </row>
    <row r="59" spans="1:8" x14ac:dyDescent="0.3">
      <c r="E59" s="43"/>
      <c r="G59" s="94"/>
      <c r="H59" s="101"/>
    </row>
    <row r="60" spans="1:8" x14ac:dyDescent="0.3">
      <c r="E60" s="43"/>
      <c r="G60" s="94"/>
      <c r="H60" s="101"/>
    </row>
    <row r="61" spans="1:8" ht="18" x14ac:dyDescent="0.35">
      <c r="B61" s="96" t="s">
        <v>668</v>
      </c>
      <c r="C61" s="97"/>
      <c r="D61" s="97"/>
      <c r="E61" s="98"/>
      <c r="F61" s="97"/>
      <c r="G61" s="99"/>
      <c r="H61" s="100"/>
    </row>
    <row r="62" spans="1:8" x14ac:dyDescent="0.3">
      <c r="B62" s="33" t="s">
        <v>12</v>
      </c>
      <c r="C62" s="33" t="s">
        <v>663</v>
      </c>
      <c r="D62" s="33" t="s">
        <v>13</v>
      </c>
      <c r="E62" s="33" t="s">
        <v>14</v>
      </c>
      <c r="F62" s="33" t="s">
        <v>15</v>
      </c>
      <c r="G62" s="34" t="s">
        <v>16</v>
      </c>
      <c r="H62" s="34" t="s">
        <v>17</v>
      </c>
    </row>
    <row r="63" spans="1:8" x14ac:dyDescent="0.3">
      <c r="A63" s="38">
        <v>22</v>
      </c>
      <c r="B63" s="35" t="s">
        <v>90</v>
      </c>
      <c r="C63" s="35" t="s">
        <v>665</v>
      </c>
      <c r="D63" s="35" t="s">
        <v>56</v>
      </c>
      <c r="E63" s="36">
        <v>1.99</v>
      </c>
      <c r="F63" s="35" t="s">
        <v>24</v>
      </c>
      <c r="G63" s="8"/>
      <c r="H63" s="37">
        <f t="shared" ref="H63:H84" si="1">G63*E63</f>
        <v>0</v>
      </c>
    </row>
    <row r="64" spans="1:8" x14ac:dyDescent="0.3">
      <c r="A64" s="38">
        <v>23</v>
      </c>
      <c r="B64" s="35" t="s">
        <v>90</v>
      </c>
      <c r="C64" s="35" t="s">
        <v>665</v>
      </c>
      <c r="D64" s="35" t="s">
        <v>51</v>
      </c>
      <c r="E64" s="36">
        <v>1.99</v>
      </c>
      <c r="F64" s="35" t="s">
        <v>24</v>
      </c>
      <c r="G64" s="8"/>
      <c r="H64" s="37">
        <f t="shared" si="1"/>
        <v>0</v>
      </c>
    </row>
    <row r="65" spans="1:8" x14ac:dyDescent="0.3">
      <c r="A65" s="38">
        <v>24</v>
      </c>
      <c r="B65" s="35" t="s">
        <v>90</v>
      </c>
      <c r="C65" s="35" t="s">
        <v>175</v>
      </c>
      <c r="D65" s="35" t="s">
        <v>46</v>
      </c>
      <c r="E65" s="36">
        <v>1.99</v>
      </c>
      <c r="F65" s="35" t="s">
        <v>24</v>
      </c>
      <c r="G65" s="8"/>
      <c r="H65" s="37">
        <f t="shared" si="1"/>
        <v>0</v>
      </c>
    </row>
    <row r="66" spans="1:8" x14ac:dyDescent="0.3">
      <c r="A66" s="54">
        <v>25</v>
      </c>
      <c r="B66" s="35" t="s">
        <v>90</v>
      </c>
      <c r="C66" s="35" t="s">
        <v>178</v>
      </c>
      <c r="D66" s="35" t="s">
        <v>51</v>
      </c>
      <c r="E66" s="36">
        <v>1.99</v>
      </c>
      <c r="F66" s="35" t="s">
        <v>24</v>
      </c>
      <c r="G66" s="8"/>
      <c r="H66" s="37">
        <f t="shared" si="1"/>
        <v>0</v>
      </c>
    </row>
    <row r="67" spans="1:8" x14ac:dyDescent="0.3">
      <c r="A67" s="54">
        <v>26</v>
      </c>
      <c r="B67" s="35" t="s">
        <v>90</v>
      </c>
      <c r="C67" s="35" t="s">
        <v>178</v>
      </c>
      <c r="D67" s="35" t="s">
        <v>46</v>
      </c>
      <c r="E67" s="36">
        <v>1.99</v>
      </c>
      <c r="F67" s="35" t="s">
        <v>24</v>
      </c>
      <c r="G67" s="8"/>
      <c r="H67" s="37">
        <f t="shared" si="1"/>
        <v>0</v>
      </c>
    </row>
    <row r="68" spans="1:8" x14ac:dyDescent="0.3">
      <c r="A68" s="54">
        <v>27</v>
      </c>
      <c r="B68" s="35" t="s">
        <v>90</v>
      </c>
      <c r="C68" s="35" t="s">
        <v>179</v>
      </c>
      <c r="D68" s="35" t="s">
        <v>51</v>
      </c>
      <c r="E68" s="36">
        <v>1.99</v>
      </c>
      <c r="F68" s="35" t="s">
        <v>24</v>
      </c>
      <c r="G68" s="8"/>
      <c r="H68" s="37">
        <f t="shared" si="1"/>
        <v>0</v>
      </c>
    </row>
    <row r="69" spans="1:8" x14ac:dyDescent="0.3">
      <c r="A69" s="54">
        <v>28</v>
      </c>
      <c r="B69" s="35" t="s">
        <v>90</v>
      </c>
      <c r="C69" s="35" t="s">
        <v>179</v>
      </c>
      <c r="D69" s="35" t="s">
        <v>46</v>
      </c>
      <c r="E69" s="36">
        <v>1.99</v>
      </c>
      <c r="F69" s="35" t="s">
        <v>24</v>
      </c>
      <c r="G69" s="8"/>
      <c r="H69" s="37">
        <f t="shared" si="1"/>
        <v>0</v>
      </c>
    </row>
    <row r="70" spans="1:8" x14ac:dyDescent="0.3">
      <c r="A70" s="54">
        <v>28</v>
      </c>
      <c r="B70" s="35" t="s">
        <v>90</v>
      </c>
      <c r="C70" s="35" t="s">
        <v>180</v>
      </c>
      <c r="D70" s="35" t="s">
        <v>46</v>
      </c>
      <c r="E70" s="36">
        <v>1.99</v>
      </c>
      <c r="F70" s="35" t="s">
        <v>24</v>
      </c>
      <c r="G70" s="8"/>
      <c r="H70" s="37">
        <f t="shared" si="1"/>
        <v>0</v>
      </c>
    </row>
    <row r="71" spans="1:8" x14ac:dyDescent="0.3">
      <c r="A71" s="54">
        <v>30</v>
      </c>
      <c r="B71" s="35" t="s">
        <v>90</v>
      </c>
      <c r="C71" s="35" t="s">
        <v>177</v>
      </c>
      <c r="D71" s="35" t="s">
        <v>46</v>
      </c>
      <c r="E71" s="36">
        <v>1.99</v>
      </c>
      <c r="F71" s="35" t="s">
        <v>24</v>
      </c>
      <c r="G71" s="8"/>
      <c r="H71" s="37">
        <f t="shared" si="1"/>
        <v>0</v>
      </c>
    </row>
    <row r="72" spans="1:8" x14ac:dyDescent="0.3">
      <c r="A72" s="54">
        <v>31</v>
      </c>
      <c r="B72" s="35" t="s">
        <v>90</v>
      </c>
      <c r="C72" s="35" t="s">
        <v>181</v>
      </c>
      <c r="D72" s="35" t="s">
        <v>46</v>
      </c>
      <c r="E72" s="36">
        <v>1.99</v>
      </c>
      <c r="F72" s="35" t="s">
        <v>24</v>
      </c>
      <c r="G72" s="8"/>
      <c r="H72" s="37">
        <f t="shared" si="1"/>
        <v>0</v>
      </c>
    </row>
    <row r="73" spans="1:8" x14ac:dyDescent="0.3">
      <c r="A73" s="54">
        <v>32</v>
      </c>
      <c r="B73" s="35" t="s">
        <v>90</v>
      </c>
      <c r="C73" s="35" t="s">
        <v>182</v>
      </c>
      <c r="D73" s="35" t="s">
        <v>46</v>
      </c>
      <c r="E73" s="36">
        <v>1.99</v>
      </c>
      <c r="F73" s="35" t="s">
        <v>24</v>
      </c>
      <c r="G73" s="8"/>
      <c r="H73" s="37">
        <f t="shared" si="1"/>
        <v>0</v>
      </c>
    </row>
    <row r="74" spans="1:8" x14ac:dyDescent="0.3">
      <c r="A74" s="54">
        <v>33</v>
      </c>
      <c r="B74" s="35" t="s">
        <v>90</v>
      </c>
      <c r="C74" s="35" t="s">
        <v>229</v>
      </c>
      <c r="D74" s="35" t="s">
        <v>46</v>
      </c>
      <c r="E74" s="36">
        <v>10.95</v>
      </c>
      <c r="F74" s="35" t="s">
        <v>24</v>
      </c>
      <c r="G74" s="8"/>
      <c r="H74" s="37">
        <f t="shared" si="1"/>
        <v>0</v>
      </c>
    </row>
    <row r="75" spans="1:8" x14ac:dyDescent="0.3">
      <c r="A75" s="54">
        <v>34</v>
      </c>
      <c r="B75" s="35" t="s">
        <v>90</v>
      </c>
      <c r="C75" s="35" t="s">
        <v>229</v>
      </c>
      <c r="D75" s="35" t="s">
        <v>51</v>
      </c>
      <c r="E75" s="36">
        <v>10.95</v>
      </c>
      <c r="F75" s="35" t="s">
        <v>24</v>
      </c>
      <c r="G75" s="8"/>
      <c r="H75" s="37">
        <f t="shared" si="1"/>
        <v>0</v>
      </c>
    </row>
    <row r="76" spans="1:8" x14ac:dyDescent="0.3">
      <c r="A76" s="54">
        <v>35</v>
      </c>
      <c r="B76" s="35" t="s">
        <v>90</v>
      </c>
      <c r="C76" s="35" t="s">
        <v>229</v>
      </c>
      <c r="D76" s="35" t="s">
        <v>56</v>
      </c>
      <c r="E76" s="36">
        <v>10.95</v>
      </c>
      <c r="F76" s="35" t="s">
        <v>24</v>
      </c>
      <c r="G76" s="8"/>
      <c r="H76" s="37">
        <f t="shared" si="1"/>
        <v>0</v>
      </c>
    </row>
    <row r="77" spans="1:8" ht="28.8" x14ac:dyDescent="0.3">
      <c r="A77" s="54">
        <v>36</v>
      </c>
      <c r="B77" s="89" t="s">
        <v>90</v>
      </c>
      <c r="C77" s="102" t="s">
        <v>664</v>
      </c>
      <c r="D77" s="89" t="s">
        <v>46</v>
      </c>
      <c r="E77" s="90">
        <v>18.95</v>
      </c>
      <c r="F77" s="89" t="s">
        <v>24</v>
      </c>
      <c r="G77" s="91"/>
      <c r="H77" s="92">
        <f t="shared" si="1"/>
        <v>0</v>
      </c>
    </row>
    <row r="78" spans="1:8" x14ac:dyDescent="0.3">
      <c r="A78" s="54">
        <v>37</v>
      </c>
      <c r="B78" s="35" t="s">
        <v>90</v>
      </c>
      <c r="C78" s="35" t="s">
        <v>230</v>
      </c>
      <c r="D78" s="35" t="s">
        <v>46</v>
      </c>
      <c r="E78" s="36">
        <v>18.95</v>
      </c>
      <c r="F78" s="35" t="s">
        <v>24</v>
      </c>
      <c r="G78" s="8"/>
      <c r="H78" s="37">
        <f t="shared" si="1"/>
        <v>0</v>
      </c>
    </row>
    <row r="79" spans="1:8" x14ac:dyDescent="0.3">
      <c r="A79" s="54">
        <v>38</v>
      </c>
      <c r="B79" s="35" t="s">
        <v>90</v>
      </c>
      <c r="C79" s="35" t="s">
        <v>231</v>
      </c>
      <c r="D79" s="35" t="s">
        <v>46</v>
      </c>
      <c r="E79" s="36">
        <v>18.95</v>
      </c>
      <c r="F79" s="35" t="s">
        <v>24</v>
      </c>
      <c r="G79" s="8"/>
      <c r="H79" s="37">
        <f t="shared" si="1"/>
        <v>0</v>
      </c>
    </row>
    <row r="80" spans="1:8" x14ac:dyDescent="0.3">
      <c r="A80" s="54">
        <v>39</v>
      </c>
      <c r="B80" s="35" t="s">
        <v>90</v>
      </c>
      <c r="C80" s="35" t="s">
        <v>231</v>
      </c>
      <c r="D80" s="35" t="s">
        <v>51</v>
      </c>
      <c r="E80" s="36">
        <v>18.95</v>
      </c>
      <c r="F80" s="35" t="s">
        <v>24</v>
      </c>
      <c r="G80" s="8"/>
      <c r="H80" s="37">
        <f t="shared" si="1"/>
        <v>0</v>
      </c>
    </row>
    <row r="81" spans="1:8" x14ac:dyDescent="0.3">
      <c r="A81" s="54">
        <v>40</v>
      </c>
      <c r="B81" s="35" t="s">
        <v>90</v>
      </c>
      <c r="C81" s="35" t="s">
        <v>232</v>
      </c>
      <c r="D81" s="35" t="s">
        <v>46</v>
      </c>
      <c r="E81" s="36">
        <v>18.95</v>
      </c>
      <c r="F81" s="35" t="s">
        <v>24</v>
      </c>
      <c r="G81" s="8"/>
      <c r="H81" s="37">
        <f t="shared" si="1"/>
        <v>0</v>
      </c>
    </row>
    <row r="82" spans="1:8" x14ac:dyDescent="0.3">
      <c r="A82" s="54">
        <v>41</v>
      </c>
      <c r="B82" s="35" t="s">
        <v>90</v>
      </c>
      <c r="C82" s="35" t="s">
        <v>233</v>
      </c>
      <c r="D82" s="35" t="s">
        <v>46</v>
      </c>
      <c r="E82" s="36">
        <v>18.95</v>
      </c>
      <c r="F82" s="35" t="s">
        <v>24</v>
      </c>
      <c r="G82" s="8"/>
      <c r="H82" s="37">
        <f t="shared" si="1"/>
        <v>0</v>
      </c>
    </row>
    <row r="83" spans="1:8" x14ac:dyDescent="0.3">
      <c r="A83" s="54">
        <v>42</v>
      </c>
      <c r="B83" s="35" t="s">
        <v>90</v>
      </c>
      <c r="C83" s="35" t="s">
        <v>234</v>
      </c>
      <c r="D83" s="35" t="s">
        <v>46</v>
      </c>
      <c r="E83" s="36">
        <v>18.95</v>
      </c>
      <c r="F83" s="35" t="s">
        <v>24</v>
      </c>
      <c r="G83" s="8"/>
      <c r="H83" s="37">
        <f t="shared" si="1"/>
        <v>0</v>
      </c>
    </row>
    <row r="84" spans="1:8" ht="43.2" x14ac:dyDescent="0.3">
      <c r="A84" s="54">
        <v>43</v>
      </c>
      <c r="B84" s="35" t="s">
        <v>90</v>
      </c>
      <c r="C84" s="41" t="s">
        <v>242</v>
      </c>
      <c r="D84" s="35" t="s">
        <v>46</v>
      </c>
      <c r="E84" s="36">
        <v>39.950000000000003</v>
      </c>
      <c r="F84" s="35" t="s">
        <v>24</v>
      </c>
      <c r="G84" s="8"/>
      <c r="H84" s="37">
        <f t="shared" si="1"/>
        <v>0</v>
      </c>
    </row>
    <row r="85" spans="1:8" x14ac:dyDescent="0.3">
      <c r="C85" s="109"/>
      <c r="E85" s="43"/>
      <c r="G85" s="94"/>
      <c r="H85" s="101"/>
    </row>
    <row r="86" spans="1:8" x14ac:dyDescent="0.3">
      <c r="A86" s="54">
        <v>44</v>
      </c>
      <c r="B86" s="35" t="s">
        <v>216</v>
      </c>
      <c r="C86" s="35" t="s">
        <v>215</v>
      </c>
      <c r="D86" s="35" t="s">
        <v>46</v>
      </c>
      <c r="E86" s="36">
        <v>6.25</v>
      </c>
      <c r="F86" s="35" t="s">
        <v>24</v>
      </c>
      <c r="G86" s="8"/>
      <c r="H86" s="37">
        <f>G86*E86</f>
        <v>0</v>
      </c>
    </row>
    <row r="89" spans="1:8" ht="18" x14ac:dyDescent="0.35">
      <c r="B89" s="96" t="s">
        <v>669</v>
      </c>
    </row>
    <row r="90" spans="1:8" x14ac:dyDescent="0.3">
      <c r="B90" s="33" t="s">
        <v>12</v>
      </c>
      <c r="C90" s="33" t="s">
        <v>663</v>
      </c>
      <c r="D90" s="33" t="s">
        <v>13</v>
      </c>
      <c r="E90" s="33" t="s">
        <v>14</v>
      </c>
      <c r="F90" s="33" t="s">
        <v>15</v>
      </c>
      <c r="G90" s="34" t="s">
        <v>16</v>
      </c>
      <c r="H90" s="34" t="s">
        <v>17</v>
      </c>
    </row>
    <row r="91" spans="1:8" x14ac:dyDescent="0.3">
      <c r="A91" s="38">
        <v>45</v>
      </c>
      <c r="B91" s="35" t="s">
        <v>90</v>
      </c>
      <c r="C91" s="35" t="s">
        <v>201</v>
      </c>
      <c r="D91" s="35" t="s">
        <v>46</v>
      </c>
      <c r="E91" s="36">
        <v>1.5</v>
      </c>
      <c r="F91" s="35" t="s">
        <v>24</v>
      </c>
      <c r="G91" s="8"/>
      <c r="H91" s="37">
        <f t="shared" ref="H91:H120" si="2">G91*E91</f>
        <v>0</v>
      </c>
    </row>
    <row r="92" spans="1:8" x14ac:dyDescent="0.3">
      <c r="A92" s="38">
        <v>46</v>
      </c>
      <c r="B92" s="35" t="s">
        <v>90</v>
      </c>
      <c r="C92" s="35" t="s">
        <v>204</v>
      </c>
      <c r="D92" s="35" t="s">
        <v>46</v>
      </c>
      <c r="E92" s="36">
        <v>1.5</v>
      </c>
      <c r="F92" s="35" t="s">
        <v>24</v>
      </c>
      <c r="G92" s="8"/>
      <c r="H92" s="37">
        <f t="shared" si="2"/>
        <v>0</v>
      </c>
    </row>
    <row r="93" spans="1:8" x14ac:dyDescent="0.3">
      <c r="A93" s="38">
        <v>47</v>
      </c>
      <c r="B93" s="35" t="s">
        <v>90</v>
      </c>
      <c r="C93" s="35" t="s">
        <v>214</v>
      </c>
      <c r="D93" s="35" t="s">
        <v>46</v>
      </c>
      <c r="E93" s="36">
        <v>1.5</v>
      </c>
      <c r="F93" s="35" t="s">
        <v>24</v>
      </c>
      <c r="G93" s="8"/>
      <c r="H93" s="37">
        <f t="shared" si="2"/>
        <v>0</v>
      </c>
    </row>
    <row r="94" spans="1:8" x14ac:dyDescent="0.3">
      <c r="A94" s="54">
        <v>48</v>
      </c>
      <c r="B94" s="35" t="s">
        <v>90</v>
      </c>
      <c r="C94" s="35" t="s">
        <v>199</v>
      </c>
      <c r="D94" s="35" t="s">
        <v>46</v>
      </c>
      <c r="E94" s="36">
        <v>1.8</v>
      </c>
      <c r="F94" s="35" t="s">
        <v>24</v>
      </c>
      <c r="G94" s="8"/>
      <c r="H94" s="37">
        <f t="shared" si="2"/>
        <v>0</v>
      </c>
    </row>
    <row r="95" spans="1:8" x14ac:dyDescent="0.3">
      <c r="A95" s="54">
        <v>49</v>
      </c>
      <c r="B95" s="35" t="s">
        <v>90</v>
      </c>
      <c r="C95" s="35" t="s">
        <v>200</v>
      </c>
      <c r="D95" s="35" t="s">
        <v>46</v>
      </c>
      <c r="E95" s="36">
        <v>1.8</v>
      </c>
      <c r="F95" s="35" t="s">
        <v>24</v>
      </c>
      <c r="G95" s="8"/>
      <c r="H95" s="37">
        <f t="shared" si="2"/>
        <v>0</v>
      </c>
    </row>
    <row r="96" spans="1:8" x14ac:dyDescent="0.3">
      <c r="A96" s="54">
        <v>50</v>
      </c>
      <c r="B96" s="35" t="s">
        <v>90</v>
      </c>
      <c r="C96" s="35" t="s">
        <v>203</v>
      </c>
      <c r="D96" s="35" t="s">
        <v>46</v>
      </c>
      <c r="E96" s="36">
        <v>1.8</v>
      </c>
      <c r="F96" s="35" t="s">
        <v>24</v>
      </c>
      <c r="G96" s="8"/>
      <c r="H96" s="37">
        <f t="shared" si="2"/>
        <v>0</v>
      </c>
    </row>
    <row r="97" spans="1:8" x14ac:dyDescent="0.3">
      <c r="A97" s="54">
        <v>51</v>
      </c>
      <c r="B97" s="35" t="s">
        <v>90</v>
      </c>
      <c r="C97" s="35" t="s">
        <v>205</v>
      </c>
      <c r="D97" s="35" t="s">
        <v>46</v>
      </c>
      <c r="E97" s="36">
        <v>1.8</v>
      </c>
      <c r="F97" s="35" t="s">
        <v>24</v>
      </c>
      <c r="G97" s="8"/>
      <c r="H97" s="37">
        <f t="shared" si="2"/>
        <v>0</v>
      </c>
    </row>
    <row r="98" spans="1:8" x14ac:dyDescent="0.3">
      <c r="A98" s="54">
        <v>52</v>
      </c>
      <c r="B98" s="35" t="s">
        <v>90</v>
      </c>
      <c r="C98" s="35" t="s">
        <v>206</v>
      </c>
      <c r="D98" s="35" t="s">
        <v>46</v>
      </c>
      <c r="E98" s="36">
        <v>1.8</v>
      </c>
      <c r="F98" s="35" t="s">
        <v>24</v>
      </c>
      <c r="G98" s="8"/>
      <c r="H98" s="37">
        <f t="shared" si="2"/>
        <v>0</v>
      </c>
    </row>
    <row r="99" spans="1:8" x14ac:dyDescent="0.3">
      <c r="A99" s="54">
        <v>53</v>
      </c>
      <c r="B99" s="35" t="s">
        <v>90</v>
      </c>
      <c r="C99" s="35" t="s">
        <v>207</v>
      </c>
      <c r="D99" s="35" t="s">
        <v>46</v>
      </c>
      <c r="E99" s="36">
        <v>1.8</v>
      </c>
      <c r="F99" s="35" t="s">
        <v>24</v>
      </c>
      <c r="G99" s="8"/>
      <c r="H99" s="37">
        <f t="shared" si="2"/>
        <v>0</v>
      </c>
    </row>
    <row r="100" spans="1:8" x14ac:dyDescent="0.3">
      <c r="A100" s="54">
        <v>54</v>
      </c>
      <c r="B100" s="35" t="s">
        <v>90</v>
      </c>
      <c r="C100" s="35" t="s">
        <v>208</v>
      </c>
      <c r="D100" s="35" t="s">
        <v>46</v>
      </c>
      <c r="E100" s="36">
        <v>1.8</v>
      </c>
      <c r="F100" s="35" t="s">
        <v>24</v>
      </c>
      <c r="G100" s="8"/>
      <c r="H100" s="37">
        <f t="shared" si="2"/>
        <v>0</v>
      </c>
    </row>
    <row r="101" spans="1:8" x14ac:dyDescent="0.3">
      <c r="A101" s="54">
        <v>55</v>
      </c>
      <c r="B101" s="35" t="s">
        <v>90</v>
      </c>
      <c r="C101" s="35" t="s">
        <v>209</v>
      </c>
      <c r="D101" s="35" t="s">
        <v>46</v>
      </c>
      <c r="E101" s="36">
        <v>1.8</v>
      </c>
      <c r="F101" s="35" t="s">
        <v>24</v>
      </c>
      <c r="G101" s="8"/>
      <c r="H101" s="37">
        <f t="shared" si="2"/>
        <v>0</v>
      </c>
    </row>
    <row r="102" spans="1:8" x14ac:dyDescent="0.3">
      <c r="A102" s="54">
        <v>56</v>
      </c>
      <c r="B102" s="35" t="s">
        <v>90</v>
      </c>
      <c r="C102" s="35" t="s">
        <v>210</v>
      </c>
      <c r="D102" s="35" t="s">
        <v>46</v>
      </c>
      <c r="E102" s="36">
        <v>1.8</v>
      </c>
      <c r="F102" s="35" t="s">
        <v>24</v>
      </c>
      <c r="G102" s="8"/>
      <c r="H102" s="37">
        <f t="shared" si="2"/>
        <v>0</v>
      </c>
    </row>
    <row r="103" spans="1:8" x14ac:dyDescent="0.3">
      <c r="A103" s="54">
        <v>57</v>
      </c>
      <c r="B103" s="35" t="s">
        <v>90</v>
      </c>
      <c r="C103" s="35" t="s">
        <v>211</v>
      </c>
      <c r="D103" s="35" t="s">
        <v>46</v>
      </c>
      <c r="E103" s="36">
        <v>1.8</v>
      </c>
      <c r="F103" s="35" t="s">
        <v>24</v>
      </c>
      <c r="G103" s="8"/>
      <c r="H103" s="37">
        <f t="shared" si="2"/>
        <v>0</v>
      </c>
    </row>
    <row r="104" spans="1:8" x14ac:dyDescent="0.3">
      <c r="A104" s="54">
        <v>58</v>
      </c>
      <c r="B104" s="35" t="s">
        <v>90</v>
      </c>
      <c r="C104" s="35" t="s">
        <v>212</v>
      </c>
      <c r="D104" s="35" t="s">
        <v>46</v>
      </c>
      <c r="E104" s="36">
        <v>1.8</v>
      </c>
      <c r="F104" s="35" t="s">
        <v>24</v>
      </c>
      <c r="G104" s="8"/>
      <c r="H104" s="37">
        <f t="shared" si="2"/>
        <v>0</v>
      </c>
    </row>
    <row r="105" spans="1:8" x14ac:dyDescent="0.3">
      <c r="A105" s="54">
        <v>59</v>
      </c>
      <c r="B105" s="35" t="s">
        <v>90</v>
      </c>
      <c r="C105" s="35" t="s">
        <v>213</v>
      </c>
      <c r="D105" s="35" t="s">
        <v>46</v>
      </c>
      <c r="E105" s="36">
        <v>1.8</v>
      </c>
      <c r="F105" s="35" t="s">
        <v>24</v>
      </c>
      <c r="G105" s="8"/>
      <c r="H105" s="37">
        <f t="shared" si="2"/>
        <v>0</v>
      </c>
    </row>
    <row r="106" spans="1:8" x14ac:dyDescent="0.3">
      <c r="A106" s="54">
        <v>60</v>
      </c>
      <c r="B106" s="35" t="s">
        <v>90</v>
      </c>
      <c r="C106" s="35" t="s">
        <v>172</v>
      </c>
      <c r="D106" s="35" t="s">
        <v>46</v>
      </c>
      <c r="E106" s="36">
        <v>1.8</v>
      </c>
      <c r="F106" s="35" t="s">
        <v>24</v>
      </c>
      <c r="G106" s="8"/>
      <c r="H106" s="37">
        <f t="shared" si="2"/>
        <v>0</v>
      </c>
    </row>
    <row r="107" spans="1:8" x14ac:dyDescent="0.3">
      <c r="A107" s="54">
        <v>61</v>
      </c>
      <c r="B107" s="35" t="s">
        <v>90</v>
      </c>
      <c r="C107" s="35" t="s">
        <v>226</v>
      </c>
      <c r="D107" s="35" t="s">
        <v>46</v>
      </c>
      <c r="E107" s="36">
        <v>1.8</v>
      </c>
      <c r="F107" s="35" t="s">
        <v>24</v>
      </c>
      <c r="G107" s="8"/>
      <c r="H107" s="37">
        <f t="shared" si="2"/>
        <v>0</v>
      </c>
    </row>
    <row r="108" spans="1:8" x14ac:dyDescent="0.3">
      <c r="A108" s="54">
        <v>62</v>
      </c>
      <c r="B108" s="35" t="s">
        <v>90</v>
      </c>
      <c r="C108" s="35" t="s">
        <v>171</v>
      </c>
      <c r="D108" s="35" t="s">
        <v>46</v>
      </c>
      <c r="E108" s="36">
        <v>1.95</v>
      </c>
      <c r="F108" s="35" t="s">
        <v>24</v>
      </c>
      <c r="G108" s="8"/>
      <c r="H108" s="37">
        <f t="shared" si="2"/>
        <v>0</v>
      </c>
    </row>
    <row r="109" spans="1:8" x14ac:dyDescent="0.3">
      <c r="A109" s="54">
        <v>63</v>
      </c>
      <c r="B109" s="106" t="s">
        <v>90</v>
      </c>
      <c r="C109" s="106" t="s">
        <v>168</v>
      </c>
      <c r="D109" s="106" t="s">
        <v>46</v>
      </c>
      <c r="E109" s="107">
        <v>1.95</v>
      </c>
      <c r="F109" s="42" t="s">
        <v>24</v>
      </c>
      <c r="G109" s="9"/>
      <c r="H109" s="83">
        <f t="shared" si="2"/>
        <v>0</v>
      </c>
    </row>
    <row r="110" spans="1:8" x14ac:dyDescent="0.3">
      <c r="A110" s="54">
        <v>64</v>
      </c>
      <c r="B110" s="35" t="s">
        <v>90</v>
      </c>
      <c r="C110" s="35" t="s">
        <v>198</v>
      </c>
      <c r="D110" s="35" t="s">
        <v>56</v>
      </c>
      <c r="E110" s="36">
        <v>2.75</v>
      </c>
      <c r="F110" s="35" t="s">
        <v>24</v>
      </c>
      <c r="G110" s="8"/>
      <c r="H110" s="37">
        <f t="shared" si="2"/>
        <v>0</v>
      </c>
    </row>
    <row r="111" spans="1:8" x14ac:dyDescent="0.3">
      <c r="A111" s="54">
        <v>65</v>
      </c>
      <c r="B111" s="35" t="s">
        <v>90</v>
      </c>
      <c r="C111" s="35" t="s">
        <v>202</v>
      </c>
      <c r="D111" s="35" t="s">
        <v>46</v>
      </c>
      <c r="E111" s="36">
        <v>3.6</v>
      </c>
      <c r="F111" s="35" t="s">
        <v>24</v>
      </c>
      <c r="G111" s="8"/>
      <c r="H111" s="37">
        <f t="shared" si="2"/>
        <v>0</v>
      </c>
    </row>
    <row r="112" spans="1:8" x14ac:dyDescent="0.3">
      <c r="A112" s="54">
        <v>66</v>
      </c>
      <c r="B112" s="35" t="s">
        <v>90</v>
      </c>
      <c r="C112" s="35" t="s">
        <v>197</v>
      </c>
      <c r="D112" s="35" t="s">
        <v>46</v>
      </c>
      <c r="E112" s="36">
        <v>4.5</v>
      </c>
      <c r="F112" s="35" t="s">
        <v>24</v>
      </c>
      <c r="G112" s="8"/>
      <c r="H112" s="37">
        <f t="shared" si="2"/>
        <v>0</v>
      </c>
    </row>
    <row r="113" spans="1:8" x14ac:dyDescent="0.3">
      <c r="A113" s="54">
        <v>67</v>
      </c>
      <c r="B113" s="39" t="s">
        <v>90</v>
      </c>
      <c r="C113" s="39" t="s">
        <v>174</v>
      </c>
      <c r="D113" s="39" t="s">
        <v>46</v>
      </c>
      <c r="E113" s="40">
        <v>4.5</v>
      </c>
      <c r="F113" s="35" t="s">
        <v>24</v>
      </c>
      <c r="G113" s="8"/>
      <c r="H113" s="37">
        <f t="shared" si="2"/>
        <v>0</v>
      </c>
    </row>
    <row r="114" spans="1:8" x14ac:dyDescent="0.3">
      <c r="A114" s="54">
        <v>68</v>
      </c>
      <c r="B114" s="39" t="s">
        <v>90</v>
      </c>
      <c r="C114" s="39" t="s">
        <v>169</v>
      </c>
      <c r="D114" s="39" t="s">
        <v>46</v>
      </c>
      <c r="E114" s="40">
        <v>4.5</v>
      </c>
      <c r="F114" s="35" t="s">
        <v>24</v>
      </c>
      <c r="G114" s="8"/>
      <c r="H114" s="37">
        <f t="shared" si="2"/>
        <v>0</v>
      </c>
    </row>
    <row r="115" spans="1:8" x14ac:dyDescent="0.3">
      <c r="A115" s="54">
        <v>69</v>
      </c>
      <c r="B115" s="39" t="s">
        <v>90</v>
      </c>
      <c r="C115" s="39" t="s">
        <v>174</v>
      </c>
      <c r="D115" s="39" t="s">
        <v>56</v>
      </c>
      <c r="E115" s="40">
        <v>4.5</v>
      </c>
      <c r="F115" s="35" t="s">
        <v>24</v>
      </c>
      <c r="G115" s="8"/>
      <c r="H115" s="37">
        <f t="shared" si="2"/>
        <v>0</v>
      </c>
    </row>
    <row r="116" spans="1:8" x14ac:dyDescent="0.3">
      <c r="A116" s="54">
        <v>70</v>
      </c>
      <c r="B116" s="35" t="s">
        <v>90</v>
      </c>
      <c r="C116" s="35" t="s">
        <v>173</v>
      </c>
      <c r="D116" s="35" t="s">
        <v>51</v>
      </c>
      <c r="E116" s="36">
        <v>4.99</v>
      </c>
      <c r="F116" s="35" t="s">
        <v>24</v>
      </c>
      <c r="G116" s="8"/>
      <c r="H116" s="37">
        <f t="shared" si="2"/>
        <v>0</v>
      </c>
    </row>
    <row r="117" spans="1:8" x14ac:dyDescent="0.3">
      <c r="A117" s="54">
        <v>71</v>
      </c>
      <c r="B117" s="35" t="s">
        <v>90</v>
      </c>
      <c r="C117" s="35" t="s">
        <v>173</v>
      </c>
      <c r="D117" s="35" t="s">
        <v>46</v>
      </c>
      <c r="E117" s="36">
        <v>4.99</v>
      </c>
      <c r="F117" s="35" t="s">
        <v>24</v>
      </c>
      <c r="G117" s="8"/>
      <c r="H117" s="37">
        <f t="shared" si="2"/>
        <v>0</v>
      </c>
    </row>
    <row r="118" spans="1:8" x14ac:dyDescent="0.3">
      <c r="A118" s="54">
        <v>72</v>
      </c>
      <c r="B118" s="35" t="s">
        <v>90</v>
      </c>
      <c r="C118" s="35" t="s">
        <v>173</v>
      </c>
      <c r="D118" s="35" t="s">
        <v>56</v>
      </c>
      <c r="E118" s="36">
        <v>4.99</v>
      </c>
      <c r="F118" s="35" t="s">
        <v>24</v>
      </c>
      <c r="G118" s="8"/>
      <c r="H118" s="37">
        <f t="shared" si="2"/>
        <v>0</v>
      </c>
    </row>
    <row r="119" spans="1:8" x14ac:dyDescent="0.3">
      <c r="A119" s="54">
        <v>73</v>
      </c>
      <c r="B119" s="35" t="s">
        <v>90</v>
      </c>
      <c r="C119" s="35" t="s">
        <v>196</v>
      </c>
      <c r="D119" s="35" t="s">
        <v>46</v>
      </c>
      <c r="E119" s="36">
        <v>6.95</v>
      </c>
      <c r="F119" s="35" t="s">
        <v>24</v>
      </c>
      <c r="G119" s="8"/>
      <c r="H119" s="37">
        <f t="shared" si="2"/>
        <v>0</v>
      </c>
    </row>
    <row r="120" spans="1:8" x14ac:dyDescent="0.3">
      <c r="A120" s="54">
        <v>74</v>
      </c>
      <c r="B120" s="35" t="s">
        <v>90</v>
      </c>
      <c r="C120" s="35" t="s">
        <v>190</v>
      </c>
      <c r="D120" s="35" t="s">
        <v>46</v>
      </c>
      <c r="E120" s="36">
        <v>13.95</v>
      </c>
      <c r="F120" s="35" t="s">
        <v>24</v>
      </c>
      <c r="G120" s="8"/>
      <c r="H120" s="37">
        <f t="shared" si="2"/>
        <v>0</v>
      </c>
    </row>
    <row r="121" spans="1:8" x14ac:dyDescent="0.3">
      <c r="E121" s="43"/>
      <c r="G121" s="94"/>
      <c r="H121" s="101"/>
    </row>
    <row r="122" spans="1:8" x14ac:dyDescent="0.3">
      <c r="E122" s="43"/>
      <c r="G122" s="94"/>
      <c r="H122" s="101"/>
    </row>
    <row r="123" spans="1:8" ht="18" x14ac:dyDescent="0.35">
      <c r="B123" s="103" t="s">
        <v>666</v>
      </c>
      <c r="E123" s="43"/>
      <c r="G123" s="94"/>
      <c r="H123" s="101"/>
    </row>
    <row r="124" spans="1:8" x14ac:dyDescent="0.3">
      <c r="B124" s="33" t="s">
        <v>12</v>
      </c>
      <c r="C124" s="33" t="s">
        <v>663</v>
      </c>
      <c r="D124" s="33" t="s">
        <v>13</v>
      </c>
      <c r="E124" s="33" t="s">
        <v>14</v>
      </c>
      <c r="F124" s="33" t="s">
        <v>15</v>
      </c>
      <c r="G124" s="34" t="s">
        <v>16</v>
      </c>
      <c r="H124" s="34" t="s">
        <v>17</v>
      </c>
    </row>
    <row r="125" spans="1:8" x14ac:dyDescent="0.3">
      <c r="A125" s="38">
        <v>75</v>
      </c>
      <c r="B125" s="35" t="s">
        <v>219</v>
      </c>
      <c r="C125" s="35" t="s">
        <v>220</v>
      </c>
      <c r="D125" s="35" t="s">
        <v>56</v>
      </c>
      <c r="E125" s="36">
        <v>2.5</v>
      </c>
      <c r="F125" s="35" t="s">
        <v>24</v>
      </c>
      <c r="G125" s="8"/>
      <c r="H125" s="37">
        <f t="shared" ref="H125:H141" si="3">G125*E125</f>
        <v>0</v>
      </c>
    </row>
    <row r="126" spans="1:8" x14ac:dyDescent="0.3">
      <c r="A126" s="38">
        <v>76</v>
      </c>
      <c r="B126" s="35" t="s">
        <v>219</v>
      </c>
      <c r="C126" s="35" t="s">
        <v>235</v>
      </c>
      <c r="D126" s="35"/>
      <c r="E126" s="36">
        <v>2.75</v>
      </c>
      <c r="F126" s="35" t="s">
        <v>24</v>
      </c>
      <c r="G126" s="8"/>
      <c r="H126" s="37">
        <f t="shared" si="3"/>
        <v>0</v>
      </c>
    </row>
    <row r="127" spans="1:8" x14ac:dyDescent="0.3">
      <c r="A127" s="38">
        <v>77</v>
      </c>
      <c r="B127" s="35" t="s">
        <v>219</v>
      </c>
      <c r="C127" s="35" t="s">
        <v>236</v>
      </c>
      <c r="D127" s="35"/>
      <c r="E127" s="36">
        <v>2.75</v>
      </c>
      <c r="F127" s="35" t="s">
        <v>24</v>
      </c>
      <c r="G127" s="8"/>
      <c r="H127" s="37">
        <f t="shared" si="3"/>
        <v>0</v>
      </c>
    </row>
    <row r="128" spans="1:8" x14ac:dyDescent="0.3">
      <c r="A128" s="54">
        <v>78</v>
      </c>
      <c r="B128" s="35" t="s">
        <v>239</v>
      </c>
      <c r="C128" s="35" t="s">
        <v>240</v>
      </c>
      <c r="D128" s="35" t="s">
        <v>51</v>
      </c>
      <c r="E128" s="36">
        <v>1.75</v>
      </c>
      <c r="F128" s="35" t="s">
        <v>24</v>
      </c>
      <c r="G128" s="8"/>
      <c r="H128" s="37">
        <f t="shared" si="3"/>
        <v>0</v>
      </c>
    </row>
    <row r="129" spans="1:8" s="30" customFormat="1" ht="28.8" customHeight="1" x14ac:dyDescent="0.3">
      <c r="A129" s="54">
        <v>79</v>
      </c>
      <c r="B129" s="35" t="s">
        <v>239</v>
      </c>
      <c r="C129" s="35" t="s">
        <v>241</v>
      </c>
      <c r="D129" s="35" t="s">
        <v>51</v>
      </c>
      <c r="E129" s="36">
        <v>2.25</v>
      </c>
      <c r="F129" s="35" t="s">
        <v>24</v>
      </c>
      <c r="G129" s="8"/>
      <c r="H129" s="37">
        <f t="shared" si="3"/>
        <v>0</v>
      </c>
    </row>
    <row r="130" spans="1:8" s="30" customFormat="1" x14ac:dyDescent="0.3">
      <c r="A130" s="54">
        <v>80</v>
      </c>
      <c r="B130" s="35" t="s">
        <v>239</v>
      </c>
      <c r="C130" s="35" t="s">
        <v>240</v>
      </c>
      <c r="D130" s="35" t="s">
        <v>46</v>
      </c>
      <c r="E130" s="36">
        <v>1.75</v>
      </c>
      <c r="F130" s="35" t="s">
        <v>24</v>
      </c>
      <c r="G130" s="8"/>
      <c r="H130" s="37">
        <f t="shared" si="3"/>
        <v>0</v>
      </c>
    </row>
    <row r="131" spans="1:8" s="30" customFormat="1" ht="43.2" customHeight="1" x14ac:dyDescent="0.3">
      <c r="A131" s="54">
        <v>81</v>
      </c>
      <c r="B131" s="35" t="s">
        <v>239</v>
      </c>
      <c r="C131" s="35" t="s">
        <v>241</v>
      </c>
      <c r="D131" s="35" t="s">
        <v>46</v>
      </c>
      <c r="E131" s="36">
        <v>2.25</v>
      </c>
      <c r="F131" s="35" t="s">
        <v>24</v>
      </c>
      <c r="G131" s="8"/>
      <c r="H131" s="37">
        <f t="shared" si="3"/>
        <v>0</v>
      </c>
    </row>
    <row r="132" spans="1:8" s="30" customFormat="1" ht="14.4" customHeight="1" x14ac:dyDescent="0.3">
      <c r="A132" s="54">
        <v>82</v>
      </c>
      <c r="B132" s="35" t="s">
        <v>239</v>
      </c>
      <c r="C132" s="35" t="s">
        <v>240</v>
      </c>
      <c r="D132" s="35" t="s">
        <v>56</v>
      </c>
      <c r="E132" s="36">
        <v>1.75</v>
      </c>
      <c r="F132" s="35" t="s">
        <v>24</v>
      </c>
      <c r="G132" s="8"/>
      <c r="H132" s="37">
        <f t="shared" si="3"/>
        <v>0</v>
      </c>
    </row>
    <row r="133" spans="1:8" s="30" customFormat="1" x14ac:dyDescent="0.3">
      <c r="A133" s="54">
        <v>83</v>
      </c>
      <c r="B133" s="35" t="s">
        <v>239</v>
      </c>
      <c r="C133" s="35" t="s">
        <v>241</v>
      </c>
      <c r="D133" s="35" t="s">
        <v>56</v>
      </c>
      <c r="E133" s="36">
        <v>2.25</v>
      </c>
      <c r="F133" s="35" t="s">
        <v>24</v>
      </c>
      <c r="G133" s="8"/>
      <c r="H133" s="37">
        <f t="shared" si="3"/>
        <v>0</v>
      </c>
    </row>
    <row r="134" spans="1:8" s="30" customFormat="1" x14ac:dyDescent="0.3">
      <c r="A134" s="54">
        <v>84</v>
      </c>
      <c r="B134" s="35" t="s">
        <v>239</v>
      </c>
      <c r="C134" s="35" t="s">
        <v>698</v>
      </c>
      <c r="D134" s="35"/>
      <c r="E134" s="36">
        <v>1.75</v>
      </c>
      <c r="F134" s="35" t="s">
        <v>24</v>
      </c>
      <c r="G134" s="8"/>
      <c r="H134" s="37">
        <f t="shared" si="3"/>
        <v>0</v>
      </c>
    </row>
    <row r="135" spans="1:8" s="30" customFormat="1" x14ac:dyDescent="0.3">
      <c r="A135" s="54">
        <v>85</v>
      </c>
      <c r="B135" s="35" t="s">
        <v>239</v>
      </c>
      <c r="C135" s="35" t="s">
        <v>699</v>
      </c>
      <c r="D135" s="35"/>
      <c r="E135" s="36">
        <v>1.75</v>
      </c>
      <c r="F135" s="35" t="s">
        <v>24</v>
      </c>
      <c r="G135" s="8"/>
      <c r="H135" s="37">
        <f t="shared" si="3"/>
        <v>0</v>
      </c>
    </row>
    <row r="136" spans="1:8" s="30" customFormat="1" x14ac:dyDescent="0.3">
      <c r="A136" s="54">
        <v>86</v>
      </c>
      <c r="B136" s="35" t="s">
        <v>248</v>
      </c>
      <c r="C136" s="35" t="s">
        <v>221</v>
      </c>
      <c r="D136" s="35"/>
      <c r="E136" s="36">
        <v>3</v>
      </c>
      <c r="F136" s="35" t="s">
        <v>24</v>
      </c>
      <c r="G136" s="8"/>
      <c r="H136" s="37">
        <f t="shared" si="3"/>
        <v>0</v>
      </c>
    </row>
    <row r="137" spans="1:8" s="30" customFormat="1" x14ac:dyDescent="0.3">
      <c r="A137" s="54">
        <v>87</v>
      </c>
      <c r="B137" s="35" t="s">
        <v>165</v>
      </c>
      <c r="C137" s="35" t="s">
        <v>224</v>
      </c>
      <c r="D137" s="35"/>
      <c r="E137" s="36">
        <v>3.99</v>
      </c>
      <c r="F137" s="35" t="s">
        <v>24</v>
      </c>
      <c r="G137" s="8"/>
      <c r="H137" s="37">
        <f t="shared" si="3"/>
        <v>0</v>
      </c>
    </row>
    <row r="138" spans="1:8" s="30" customFormat="1" x14ac:dyDescent="0.3">
      <c r="A138" s="54">
        <v>88</v>
      </c>
      <c r="B138" s="35" t="s">
        <v>165</v>
      </c>
      <c r="C138" s="35" t="s">
        <v>225</v>
      </c>
      <c r="D138" s="35"/>
      <c r="E138" s="36">
        <v>2.95</v>
      </c>
      <c r="F138" s="35" t="s">
        <v>24</v>
      </c>
      <c r="G138" s="8"/>
      <c r="H138" s="37">
        <f t="shared" si="3"/>
        <v>0</v>
      </c>
    </row>
    <row r="139" spans="1:8" x14ac:dyDescent="0.3">
      <c r="A139" s="54">
        <v>89</v>
      </c>
      <c r="B139" s="35" t="s">
        <v>165</v>
      </c>
      <c r="C139" s="35" t="s">
        <v>237</v>
      </c>
      <c r="D139" s="35"/>
      <c r="E139" s="36">
        <v>4.5</v>
      </c>
      <c r="F139" s="35" t="s">
        <v>24</v>
      </c>
      <c r="G139" s="8"/>
      <c r="H139" s="37">
        <f t="shared" si="3"/>
        <v>0</v>
      </c>
    </row>
    <row r="140" spans="1:8" x14ac:dyDescent="0.3">
      <c r="A140" s="54">
        <v>90</v>
      </c>
      <c r="B140" s="35" t="s">
        <v>222</v>
      </c>
      <c r="C140" s="35" t="s">
        <v>223</v>
      </c>
      <c r="D140" s="35"/>
      <c r="E140" s="36">
        <v>2.75</v>
      </c>
      <c r="F140" s="35" t="s">
        <v>24</v>
      </c>
      <c r="G140" s="8"/>
      <c r="H140" s="37">
        <f t="shared" si="3"/>
        <v>0</v>
      </c>
    </row>
    <row r="141" spans="1:8" x14ac:dyDescent="0.3">
      <c r="A141" s="54">
        <v>91</v>
      </c>
      <c r="B141" s="35" t="s">
        <v>247</v>
      </c>
      <c r="C141" s="35" t="s">
        <v>227</v>
      </c>
      <c r="D141" s="35"/>
      <c r="E141" s="36">
        <v>3.99</v>
      </c>
      <c r="F141" s="35" t="s">
        <v>24</v>
      </c>
      <c r="G141" s="8"/>
      <c r="H141" s="37">
        <f t="shared" si="3"/>
        <v>0</v>
      </c>
    </row>
    <row r="142" spans="1:8" x14ac:dyDescent="0.3">
      <c r="F142" s="43"/>
    </row>
    <row r="143" spans="1:8" s="30" customFormat="1" ht="18" x14ac:dyDescent="0.35">
      <c r="B143" s="124" t="s">
        <v>317</v>
      </c>
    </row>
    <row r="144" spans="1:8" s="30" customFormat="1" ht="18" x14ac:dyDescent="0.35">
      <c r="B144" s="124" t="s">
        <v>672</v>
      </c>
    </row>
    <row r="145" spans="1:8" s="30" customFormat="1" ht="28.8" x14ac:dyDescent="0.3">
      <c r="B145" s="33" t="s">
        <v>12</v>
      </c>
      <c r="C145" s="33" t="s">
        <v>663</v>
      </c>
      <c r="D145" s="33" t="s">
        <v>13</v>
      </c>
      <c r="E145" s="33" t="s">
        <v>14</v>
      </c>
      <c r="F145" s="33" t="s">
        <v>399</v>
      </c>
      <c r="G145" s="34" t="s">
        <v>16</v>
      </c>
      <c r="H145" s="34" t="s">
        <v>17</v>
      </c>
    </row>
    <row r="146" spans="1:8" s="30" customFormat="1" x14ac:dyDescent="0.3">
      <c r="A146" s="30">
        <v>92</v>
      </c>
      <c r="B146" s="41" t="s">
        <v>151</v>
      </c>
      <c r="C146" s="82" t="s">
        <v>301</v>
      </c>
      <c r="D146" s="41" t="s">
        <v>46</v>
      </c>
      <c r="E146" s="81">
        <v>8.25</v>
      </c>
      <c r="F146" s="41" t="s">
        <v>24</v>
      </c>
      <c r="G146" s="77"/>
      <c r="H146" s="37">
        <f>E146*G146</f>
        <v>0</v>
      </c>
    </row>
    <row r="147" spans="1:8" s="30" customFormat="1" x14ac:dyDescent="0.3">
      <c r="A147" s="30">
        <v>93</v>
      </c>
      <c r="B147" s="41" t="s">
        <v>151</v>
      </c>
      <c r="C147" s="82" t="s">
        <v>302</v>
      </c>
      <c r="D147" s="41" t="s">
        <v>51</v>
      </c>
      <c r="E147" s="81">
        <v>8.25</v>
      </c>
      <c r="F147" s="41" t="s">
        <v>24</v>
      </c>
      <c r="G147" s="77"/>
      <c r="H147" s="37">
        <f t="shared" ref="H147:H179" si="4">E147*G147</f>
        <v>0</v>
      </c>
    </row>
    <row r="148" spans="1:8" s="30" customFormat="1" x14ac:dyDescent="0.3">
      <c r="A148" s="30">
        <v>94</v>
      </c>
      <c r="B148" s="41" t="s">
        <v>151</v>
      </c>
      <c r="C148" s="82" t="s">
        <v>303</v>
      </c>
      <c r="D148" s="41" t="s">
        <v>152</v>
      </c>
      <c r="E148" s="81">
        <v>8.25</v>
      </c>
      <c r="F148" s="41" t="s">
        <v>24</v>
      </c>
      <c r="G148" s="77"/>
      <c r="H148" s="37">
        <f t="shared" si="4"/>
        <v>0</v>
      </c>
    </row>
    <row r="149" spans="1:8" s="30" customFormat="1" x14ac:dyDescent="0.3">
      <c r="A149" s="54">
        <v>95</v>
      </c>
      <c r="B149" s="41" t="s">
        <v>151</v>
      </c>
      <c r="C149" s="82" t="s">
        <v>304</v>
      </c>
      <c r="D149" s="41"/>
      <c r="E149" s="81">
        <v>6.95</v>
      </c>
      <c r="F149" s="41" t="s">
        <v>24</v>
      </c>
      <c r="G149" s="77"/>
      <c r="H149" s="37">
        <f t="shared" si="4"/>
        <v>0</v>
      </c>
    </row>
    <row r="150" spans="1:8" s="30" customFormat="1" x14ac:dyDescent="0.3">
      <c r="A150" s="54">
        <v>96</v>
      </c>
      <c r="B150" s="41" t="s">
        <v>151</v>
      </c>
      <c r="C150" s="82" t="s">
        <v>305</v>
      </c>
      <c r="D150" s="41"/>
      <c r="E150" s="81">
        <v>7.95</v>
      </c>
      <c r="F150" s="41" t="s">
        <v>24</v>
      </c>
      <c r="G150" s="77"/>
      <c r="H150" s="37">
        <f t="shared" si="4"/>
        <v>0</v>
      </c>
    </row>
    <row r="151" spans="1:8" s="30" customFormat="1" x14ac:dyDescent="0.3">
      <c r="A151" s="54">
        <v>97</v>
      </c>
      <c r="B151" s="41" t="s">
        <v>151</v>
      </c>
      <c r="C151" s="82" t="s">
        <v>307</v>
      </c>
      <c r="D151" s="41" t="s">
        <v>51</v>
      </c>
      <c r="E151" s="81">
        <v>7.99</v>
      </c>
      <c r="F151" s="41" t="s">
        <v>24</v>
      </c>
      <c r="G151" s="77"/>
      <c r="H151" s="37">
        <f t="shared" si="4"/>
        <v>0</v>
      </c>
    </row>
    <row r="152" spans="1:8" s="30" customFormat="1" x14ac:dyDescent="0.3">
      <c r="A152" s="54">
        <v>98</v>
      </c>
      <c r="B152" s="41" t="s">
        <v>151</v>
      </c>
      <c r="C152" s="82" t="s">
        <v>306</v>
      </c>
      <c r="D152" s="41" t="s">
        <v>46</v>
      </c>
      <c r="E152" s="81">
        <v>7.99</v>
      </c>
      <c r="F152" s="41" t="s">
        <v>24</v>
      </c>
      <c r="G152" s="77"/>
      <c r="H152" s="37">
        <f t="shared" si="4"/>
        <v>0</v>
      </c>
    </row>
    <row r="153" spans="1:8" s="30" customFormat="1" ht="28.8" x14ac:dyDescent="0.3">
      <c r="A153" s="54">
        <v>99</v>
      </c>
      <c r="B153" s="41" t="s">
        <v>151</v>
      </c>
      <c r="C153" s="82" t="s">
        <v>308</v>
      </c>
      <c r="D153" s="41" t="s">
        <v>46</v>
      </c>
      <c r="E153" s="81">
        <v>2.25</v>
      </c>
      <c r="F153" s="41" t="s">
        <v>24</v>
      </c>
      <c r="G153" s="77"/>
      <c r="H153" s="37">
        <f t="shared" si="4"/>
        <v>0</v>
      </c>
    </row>
    <row r="154" spans="1:8" s="30" customFormat="1" x14ac:dyDescent="0.3">
      <c r="A154" s="54">
        <v>100</v>
      </c>
      <c r="B154" s="41" t="s">
        <v>151</v>
      </c>
      <c r="C154" s="82" t="s">
        <v>309</v>
      </c>
      <c r="D154" s="41" t="s">
        <v>46</v>
      </c>
      <c r="E154" s="81">
        <v>2.25</v>
      </c>
      <c r="F154" s="41" t="s">
        <v>24</v>
      </c>
      <c r="G154" s="77"/>
      <c r="H154" s="37">
        <f t="shared" si="4"/>
        <v>0</v>
      </c>
    </row>
    <row r="155" spans="1:8" s="30" customFormat="1" x14ac:dyDescent="0.3">
      <c r="A155" s="54">
        <v>101</v>
      </c>
      <c r="B155" s="41" t="s">
        <v>151</v>
      </c>
      <c r="C155" s="82" t="s">
        <v>310</v>
      </c>
      <c r="D155" s="41" t="s">
        <v>51</v>
      </c>
      <c r="E155" s="81">
        <v>2.25</v>
      </c>
      <c r="F155" s="41" t="s">
        <v>24</v>
      </c>
      <c r="G155" s="77"/>
      <c r="H155" s="37">
        <f t="shared" si="4"/>
        <v>0</v>
      </c>
    </row>
    <row r="156" spans="1:8" s="30" customFormat="1" x14ac:dyDescent="0.3">
      <c r="A156" s="54">
        <v>102</v>
      </c>
      <c r="B156" s="41" t="s">
        <v>151</v>
      </c>
      <c r="C156" s="82" t="s">
        <v>311</v>
      </c>
      <c r="D156" s="41"/>
      <c r="E156" s="81">
        <v>2.25</v>
      </c>
      <c r="F156" s="41" t="s">
        <v>24</v>
      </c>
      <c r="G156" s="77"/>
      <c r="H156" s="37">
        <f t="shared" si="4"/>
        <v>0</v>
      </c>
    </row>
    <row r="157" spans="1:8" s="30" customFormat="1" x14ac:dyDescent="0.3">
      <c r="A157" s="54">
        <v>103</v>
      </c>
      <c r="B157" s="41" t="s">
        <v>151</v>
      </c>
      <c r="C157" s="82" t="s">
        <v>312</v>
      </c>
      <c r="D157" s="41"/>
      <c r="E157" s="81">
        <v>2.25</v>
      </c>
      <c r="F157" s="41" t="s">
        <v>24</v>
      </c>
      <c r="G157" s="77"/>
      <c r="H157" s="37">
        <f t="shared" si="4"/>
        <v>0</v>
      </c>
    </row>
    <row r="158" spans="1:8" s="30" customFormat="1" ht="28.8" x14ac:dyDescent="0.3">
      <c r="A158" s="54">
        <v>104</v>
      </c>
      <c r="B158" s="41" t="s">
        <v>151</v>
      </c>
      <c r="C158" s="82" t="s">
        <v>314</v>
      </c>
      <c r="D158" s="41"/>
      <c r="E158" s="81">
        <v>1.95</v>
      </c>
      <c r="F158" s="41" t="s">
        <v>24</v>
      </c>
      <c r="G158" s="77"/>
      <c r="H158" s="37">
        <f t="shared" si="4"/>
        <v>0</v>
      </c>
    </row>
    <row r="159" spans="1:8" s="30" customFormat="1" ht="28.8" x14ac:dyDescent="0.3">
      <c r="A159" s="54">
        <v>105</v>
      </c>
      <c r="B159" s="41" t="s">
        <v>151</v>
      </c>
      <c r="C159" s="82" t="s">
        <v>313</v>
      </c>
      <c r="D159" s="41"/>
      <c r="E159" s="81">
        <v>2.85</v>
      </c>
      <c r="F159" s="41" t="s">
        <v>24</v>
      </c>
      <c r="G159" s="77"/>
      <c r="H159" s="37">
        <f t="shared" si="4"/>
        <v>0</v>
      </c>
    </row>
    <row r="160" spans="1:8" s="30" customFormat="1" x14ac:dyDescent="0.3">
      <c r="A160" s="54">
        <v>106</v>
      </c>
      <c r="B160" s="41" t="s">
        <v>151</v>
      </c>
      <c r="C160" s="82" t="s">
        <v>315</v>
      </c>
      <c r="D160" s="41" t="s">
        <v>51</v>
      </c>
      <c r="E160" s="81">
        <v>5.5</v>
      </c>
      <c r="F160" s="41" t="s">
        <v>24</v>
      </c>
      <c r="G160" s="77"/>
      <c r="H160" s="37">
        <f t="shared" si="4"/>
        <v>0</v>
      </c>
    </row>
    <row r="161" spans="1:8" s="30" customFormat="1" x14ac:dyDescent="0.3">
      <c r="A161" s="54">
        <v>107</v>
      </c>
      <c r="B161" s="41" t="s">
        <v>151</v>
      </c>
      <c r="C161" s="82" t="s">
        <v>316</v>
      </c>
      <c r="D161" s="41" t="s">
        <v>46</v>
      </c>
      <c r="E161" s="81">
        <v>5.5</v>
      </c>
      <c r="F161" s="41" t="s">
        <v>24</v>
      </c>
      <c r="G161" s="77"/>
      <c r="H161" s="37">
        <f t="shared" si="4"/>
        <v>0</v>
      </c>
    </row>
    <row r="162" spans="1:8" s="30" customFormat="1" x14ac:dyDescent="0.3">
      <c r="A162" s="54">
        <v>108</v>
      </c>
      <c r="B162" s="41" t="s">
        <v>151</v>
      </c>
      <c r="C162" s="82" t="s">
        <v>700</v>
      </c>
      <c r="D162" s="41" t="s">
        <v>46</v>
      </c>
      <c r="E162" s="81">
        <v>5.75</v>
      </c>
      <c r="F162" s="41" t="s">
        <v>24</v>
      </c>
      <c r="G162" s="77"/>
      <c r="H162" s="37">
        <f t="shared" si="4"/>
        <v>0</v>
      </c>
    </row>
    <row r="163" spans="1:8" s="30" customFormat="1" x14ac:dyDescent="0.3">
      <c r="A163" s="54">
        <v>109</v>
      </c>
      <c r="B163" s="41" t="s">
        <v>151</v>
      </c>
      <c r="C163" s="82" t="s">
        <v>709</v>
      </c>
      <c r="D163" s="41" t="s">
        <v>51</v>
      </c>
      <c r="E163" s="81">
        <v>3.25</v>
      </c>
      <c r="F163" s="41" t="s">
        <v>24</v>
      </c>
      <c r="G163" s="77"/>
      <c r="H163" s="37">
        <f t="shared" si="4"/>
        <v>0</v>
      </c>
    </row>
    <row r="164" spans="1:8" s="30" customFormat="1" x14ac:dyDescent="0.3">
      <c r="A164" s="54">
        <v>110</v>
      </c>
      <c r="B164" s="41" t="s">
        <v>151</v>
      </c>
      <c r="C164" s="82" t="s">
        <v>710</v>
      </c>
      <c r="D164" s="41" t="s">
        <v>46</v>
      </c>
      <c r="E164" s="81">
        <v>3.25</v>
      </c>
      <c r="F164" s="41" t="s">
        <v>24</v>
      </c>
      <c r="G164" s="77"/>
      <c r="H164" s="37">
        <f t="shared" si="4"/>
        <v>0</v>
      </c>
    </row>
    <row r="165" spans="1:8" s="30" customFormat="1" x14ac:dyDescent="0.3">
      <c r="A165" s="54">
        <v>111</v>
      </c>
      <c r="B165" s="41" t="s">
        <v>151</v>
      </c>
      <c r="C165" s="82" t="s">
        <v>711</v>
      </c>
      <c r="D165" s="41" t="s">
        <v>56</v>
      </c>
      <c r="E165" s="81">
        <v>3.25</v>
      </c>
      <c r="F165" s="41" t="s">
        <v>24</v>
      </c>
      <c r="G165" s="77"/>
      <c r="H165" s="37">
        <f t="shared" si="4"/>
        <v>0</v>
      </c>
    </row>
    <row r="166" spans="1:8" s="30" customFormat="1" x14ac:dyDescent="0.3">
      <c r="A166" s="54">
        <v>112</v>
      </c>
      <c r="B166" s="41" t="s">
        <v>151</v>
      </c>
      <c r="C166" s="82" t="s">
        <v>701</v>
      </c>
      <c r="D166" s="41" t="s">
        <v>46</v>
      </c>
      <c r="E166" s="81">
        <v>6.65</v>
      </c>
      <c r="F166" s="41" t="s">
        <v>24</v>
      </c>
      <c r="G166" s="77"/>
      <c r="H166" s="37">
        <f t="shared" si="4"/>
        <v>0</v>
      </c>
    </row>
    <row r="167" spans="1:8" s="30" customFormat="1" x14ac:dyDescent="0.3">
      <c r="A167" s="54">
        <v>113</v>
      </c>
      <c r="B167" s="41" t="s">
        <v>151</v>
      </c>
      <c r="C167" s="82" t="s">
        <v>702</v>
      </c>
      <c r="D167" s="41"/>
      <c r="E167" s="81">
        <v>1.85</v>
      </c>
      <c r="F167" s="41" t="s">
        <v>24</v>
      </c>
      <c r="G167" s="77"/>
      <c r="H167" s="37">
        <f t="shared" si="4"/>
        <v>0</v>
      </c>
    </row>
    <row r="168" spans="1:8" s="30" customFormat="1" x14ac:dyDescent="0.3">
      <c r="A168" s="54">
        <v>114</v>
      </c>
      <c r="B168" s="41" t="s">
        <v>151</v>
      </c>
      <c r="C168" s="82" t="s">
        <v>708</v>
      </c>
      <c r="D168" s="41"/>
      <c r="E168" s="81">
        <v>1.85</v>
      </c>
      <c r="F168" s="41" t="s">
        <v>24</v>
      </c>
      <c r="G168" s="77"/>
      <c r="H168" s="37">
        <f t="shared" si="4"/>
        <v>0</v>
      </c>
    </row>
    <row r="169" spans="1:8" s="30" customFormat="1" x14ac:dyDescent="0.3">
      <c r="A169" s="54">
        <v>115</v>
      </c>
      <c r="B169" s="41" t="s">
        <v>151</v>
      </c>
      <c r="C169" s="82" t="s">
        <v>703</v>
      </c>
      <c r="D169" s="41"/>
      <c r="E169" s="81">
        <v>1.85</v>
      </c>
      <c r="F169" s="41" t="s">
        <v>24</v>
      </c>
      <c r="G169" s="77"/>
      <c r="H169" s="37">
        <f t="shared" si="4"/>
        <v>0</v>
      </c>
    </row>
    <row r="170" spans="1:8" s="30" customFormat="1" x14ac:dyDescent="0.3">
      <c r="A170" s="54">
        <v>116</v>
      </c>
      <c r="B170" s="41" t="s">
        <v>151</v>
      </c>
      <c r="C170" s="82" t="s">
        <v>704</v>
      </c>
      <c r="D170" s="41" t="s">
        <v>46</v>
      </c>
      <c r="E170" s="81">
        <v>7.35</v>
      </c>
      <c r="F170" s="41" t="s">
        <v>24</v>
      </c>
      <c r="G170" s="77"/>
      <c r="H170" s="37">
        <f t="shared" si="4"/>
        <v>0</v>
      </c>
    </row>
    <row r="171" spans="1:8" s="30" customFormat="1" x14ac:dyDescent="0.3">
      <c r="A171" s="54">
        <v>117</v>
      </c>
      <c r="B171" s="41" t="s">
        <v>151</v>
      </c>
      <c r="C171" s="82" t="s">
        <v>705</v>
      </c>
      <c r="D171" s="41" t="s">
        <v>46</v>
      </c>
      <c r="E171" s="81">
        <v>13.25</v>
      </c>
      <c r="F171" s="41" t="s">
        <v>24</v>
      </c>
      <c r="G171" s="77"/>
      <c r="H171" s="37">
        <f t="shared" si="4"/>
        <v>0</v>
      </c>
    </row>
    <row r="172" spans="1:8" s="30" customFormat="1" x14ac:dyDescent="0.3">
      <c r="A172" s="54">
        <v>118</v>
      </c>
      <c r="B172" s="41" t="s">
        <v>151</v>
      </c>
      <c r="C172" s="82" t="s">
        <v>706</v>
      </c>
      <c r="D172" s="41" t="s">
        <v>46</v>
      </c>
      <c r="E172" s="81">
        <v>11.6</v>
      </c>
      <c r="F172" s="41" t="s">
        <v>24</v>
      </c>
      <c r="G172" s="77"/>
      <c r="H172" s="37">
        <f t="shared" si="4"/>
        <v>0</v>
      </c>
    </row>
    <row r="173" spans="1:8" s="30" customFormat="1" x14ac:dyDescent="0.3">
      <c r="A173" s="54">
        <v>119</v>
      </c>
      <c r="B173" s="41" t="s">
        <v>151</v>
      </c>
      <c r="C173" s="82" t="s">
        <v>707</v>
      </c>
      <c r="D173" s="41"/>
      <c r="E173" s="81">
        <v>6.65</v>
      </c>
      <c r="F173" s="41" t="s">
        <v>24</v>
      </c>
      <c r="G173" s="77"/>
      <c r="H173" s="37">
        <f t="shared" si="4"/>
        <v>0</v>
      </c>
    </row>
    <row r="174" spans="1:8" s="30" customFormat="1" x14ac:dyDescent="0.3">
      <c r="A174" s="54">
        <v>120</v>
      </c>
      <c r="B174" s="41" t="s">
        <v>319</v>
      </c>
      <c r="C174" s="82" t="s">
        <v>318</v>
      </c>
      <c r="D174" s="41" t="s">
        <v>46</v>
      </c>
      <c r="E174" s="81">
        <v>2.5</v>
      </c>
      <c r="F174" s="41" t="s">
        <v>24</v>
      </c>
      <c r="G174" s="77"/>
      <c r="H174" s="37">
        <f t="shared" si="4"/>
        <v>0</v>
      </c>
    </row>
    <row r="175" spans="1:8" s="30" customFormat="1" x14ac:dyDescent="0.3">
      <c r="A175" s="54">
        <v>121</v>
      </c>
      <c r="B175" s="41" t="s">
        <v>319</v>
      </c>
      <c r="C175" s="82" t="s">
        <v>320</v>
      </c>
      <c r="D175" s="41" t="s">
        <v>46</v>
      </c>
      <c r="E175" s="81">
        <v>2.5</v>
      </c>
      <c r="F175" s="41" t="s">
        <v>24</v>
      </c>
      <c r="G175" s="77"/>
      <c r="H175" s="37">
        <f t="shared" si="4"/>
        <v>0</v>
      </c>
    </row>
    <row r="176" spans="1:8" s="30" customFormat="1" x14ac:dyDescent="0.3">
      <c r="A176" s="54">
        <v>122</v>
      </c>
      <c r="B176" s="41" t="s">
        <v>319</v>
      </c>
      <c r="C176" s="82" t="s">
        <v>321</v>
      </c>
      <c r="D176" s="41" t="s">
        <v>46</v>
      </c>
      <c r="E176" s="81">
        <v>2.5</v>
      </c>
      <c r="F176" s="41" t="s">
        <v>24</v>
      </c>
      <c r="G176" s="77"/>
      <c r="H176" s="37">
        <f t="shared" si="4"/>
        <v>0</v>
      </c>
    </row>
    <row r="177" spans="1:8" s="30" customFormat="1" x14ac:dyDescent="0.3">
      <c r="A177" s="54">
        <v>123</v>
      </c>
      <c r="B177" s="41" t="s">
        <v>319</v>
      </c>
      <c r="C177" s="82" t="s">
        <v>322</v>
      </c>
      <c r="D177" s="41" t="s">
        <v>46</v>
      </c>
      <c r="E177" s="81">
        <v>2.99</v>
      </c>
      <c r="F177" s="41" t="s">
        <v>24</v>
      </c>
      <c r="G177" s="77"/>
      <c r="H177" s="37">
        <f t="shared" si="4"/>
        <v>0</v>
      </c>
    </row>
    <row r="178" spans="1:8" s="30" customFormat="1" x14ac:dyDescent="0.3">
      <c r="A178" s="54">
        <v>124</v>
      </c>
      <c r="B178" s="41" t="s">
        <v>319</v>
      </c>
      <c r="C178" s="82" t="s">
        <v>323</v>
      </c>
      <c r="D178" s="41" t="s">
        <v>56</v>
      </c>
      <c r="E178" s="81">
        <v>2.99</v>
      </c>
      <c r="F178" s="41" t="s">
        <v>24</v>
      </c>
      <c r="G178" s="77"/>
      <c r="H178" s="37">
        <f t="shared" si="4"/>
        <v>0</v>
      </c>
    </row>
    <row r="179" spans="1:8" s="30" customFormat="1" x14ac:dyDescent="0.3">
      <c r="A179" s="54">
        <v>125</v>
      </c>
      <c r="B179" s="41" t="s">
        <v>319</v>
      </c>
      <c r="C179" s="82" t="s">
        <v>324</v>
      </c>
      <c r="D179" s="41" t="s">
        <v>46</v>
      </c>
      <c r="E179" s="81">
        <v>7.95</v>
      </c>
      <c r="F179" s="41" t="s">
        <v>24</v>
      </c>
      <c r="G179" s="77"/>
      <c r="H179" s="37">
        <f t="shared" si="4"/>
        <v>0</v>
      </c>
    </row>
    <row r="180" spans="1:8" s="54" customFormat="1" x14ac:dyDescent="0.3">
      <c r="B180" s="104"/>
      <c r="C180" s="118"/>
      <c r="D180" s="104"/>
      <c r="E180" s="105"/>
      <c r="F180" s="104"/>
      <c r="G180" s="136"/>
      <c r="H180" s="95"/>
    </row>
    <row r="181" spans="1:8" x14ac:dyDescent="0.3">
      <c r="B181" s="44"/>
      <c r="C181" s="45"/>
      <c r="D181" s="45"/>
      <c r="E181" s="137"/>
      <c r="F181" s="140" t="s">
        <v>658</v>
      </c>
      <c r="G181" s="140"/>
      <c r="H181" s="138">
        <f>SUM(H34:H179)</f>
        <v>0</v>
      </c>
    </row>
    <row r="182" spans="1:8" x14ac:dyDescent="0.3">
      <c r="B182" s="84"/>
      <c r="C182" s="84"/>
      <c r="D182" s="84"/>
      <c r="E182" s="84"/>
      <c r="F182" s="85"/>
      <c r="G182" s="86"/>
      <c r="H182" s="87"/>
    </row>
    <row r="183" spans="1:8" x14ac:dyDescent="0.3">
      <c r="B183" s="47"/>
      <c r="C183" s="48"/>
      <c r="D183" s="48"/>
      <c r="E183" s="48"/>
      <c r="F183" s="139" t="s">
        <v>657</v>
      </c>
      <c r="G183" s="139"/>
      <c r="H183" s="76">
        <f>H181+'Gourmet &amp; Local Foods'!G377+'Everyday Chocolate &amp; Candy'!H231</f>
        <v>0</v>
      </c>
    </row>
    <row r="184" spans="1:8" x14ac:dyDescent="0.3">
      <c r="B184" s="143" t="s">
        <v>656</v>
      </c>
      <c r="C184" s="143"/>
      <c r="D184" s="143"/>
      <c r="E184" s="143"/>
      <c r="F184" s="143"/>
      <c r="G184" s="143"/>
      <c r="H184" s="143"/>
    </row>
    <row r="185" spans="1:8" x14ac:dyDescent="0.3">
      <c r="B185" s="143"/>
      <c r="C185" s="143"/>
      <c r="D185" s="143"/>
      <c r="E185" s="143"/>
      <c r="F185" s="143"/>
      <c r="G185" s="143"/>
      <c r="H185" s="143"/>
    </row>
    <row r="186" spans="1:8" x14ac:dyDescent="0.3">
      <c r="B186" s="143"/>
      <c r="C186" s="143"/>
      <c r="D186" s="143"/>
      <c r="E186" s="143"/>
      <c r="F186" s="143"/>
      <c r="G186" s="143"/>
      <c r="H186" s="143"/>
    </row>
    <row r="187" spans="1:8" x14ac:dyDescent="0.3">
      <c r="B187" s="143"/>
      <c r="C187" s="143"/>
      <c r="D187" s="143"/>
      <c r="E187" s="143"/>
      <c r="F187" s="143"/>
      <c r="G187" s="143"/>
      <c r="H187" s="143"/>
    </row>
    <row r="188" spans="1:8" x14ac:dyDescent="0.3">
      <c r="B188" s="143"/>
      <c r="C188" s="143"/>
      <c r="D188" s="143"/>
      <c r="E188" s="143"/>
      <c r="F188" s="143"/>
      <c r="G188" s="143"/>
      <c r="H188" s="143"/>
    </row>
  </sheetData>
  <sheetProtection sheet="1" objects="1" scenarios="1"/>
  <mergeCells count="4">
    <mergeCell ref="F183:G183"/>
    <mergeCell ref="F181:G181"/>
    <mergeCell ref="B11:C12"/>
    <mergeCell ref="B184:H188"/>
  </mergeCells>
  <hyperlinks>
    <hyperlink ref="C5" r:id="rId1" xr:uid="{00163D2E-9F34-4CD3-AD4F-FC622984FD15}"/>
    <hyperlink ref="C6" r:id="rId2" xr:uid="{B6EF0C7B-5EFF-4C00-ABBE-A2CA894EBB04}"/>
  </hyperlinks>
  <pageMargins left="0.7" right="0.7" top="0.75" bottom="0.75" header="0.3" footer="0.3"/>
  <pageSetup scale="67" fitToWidth="0" fitToHeight="4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09D0E-AA8F-4302-B839-F4A0C733BEC7}">
  <dimension ref="B1:I231"/>
  <sheetViews>
    <sheetView showGridLines="0" workbookViewId="0">
      <selection activeCell="B2" sqref="B2"/>
    </sheetView>
  </sheetViews>
  <sheetFormatPr defaultRowHeight="14.4" x14ac:dyDescent="0.3"/>
  <cols>
    <col min="1" max="1" width="5.5546875" style="30" customWidth="1"/>
    <col min="2" max="2" width="28.77734375" style="30" customWidth="1"/>
    <col min="3" max="3" width="58.21875" style="30" customWidth="1"/>
    <col min="4" max="4" width="14.77734375" style="30" bestFit="1" customWidth="1"/>
    <col min="5" max="5" width="9.109375" style="30" bestFit="1" customWidth="1"/>
    <col min="6" max="6" width="9.77734375" style="30" customWidth="1"/>
    <col min="7" max="7" width="8.33203125" style="30" bestFit="1" customWidth="1"/>
    <col min="8" max="9" width="9.109375" style="30" bestFit="1" customWidth="1"/>
    <col min="10" max="16384" width="8.88671875" style="30"/>
  </cols>
  <sheetData>
    <row r="1" spans="2:8" ht="46.2" x14ac:dyDescent="0.85">
      <c r="B1" s="79" t="s">
        <v>682</v>
      </c>
    </row>
    <row r="2" spans="2:8" ht="18" customHeight="1" x14ac:dyDescent="0.85">
      <c r="B2" s="79"/>
    </row>
    <row r="3" spans="2:8" ht="18" x14ac:dyDescent="0.35">
      <c r="B3" s="127" t="s">
        <v>673</v>
      </c>
    </row>
    <row r="4" spans="2:8" ht="15.6" x14ac:dyDescent="0.3">
      <c r="B4" s="129" t="s">
        <v>683</v>
      </c>
    </row>
    <row r="5" spans="2:8" ht="28.8" x14ac:dyDescent="0.3">
      <c r="B5" s="33" t="s">
        <v>12</v>
      </c>
      <c r="C5" s="33" t="s">
        <v>663</v>
      </c>
      <c r="D5" s="33" t="s">
        <v>13</v>
      </c>
      <c r="E5" s="33" t="s">
        <v>14</v>
      </c>
      <c r="F5" s="33" t="s">
        <v>399</v>
      </c>
      <c r="G5" s="34" t="s">
        <v>16</v>
      </c>
      <c r="H5" s="34" t="s">
        <v>17</v>
      </c>
    </row>
    <row r="6" spans="2:8" x14ac:dyDescent="0.3">
      <c r="B6" s="41" t="s">
        <v>44</v>
      </c>
      <c r="C6" s="39" t="s">
        <v>45</v>
      </c>
      <c r="D6" s="41" t="s">
        <v>46</v>
      </c>
      <c r="E6" s="81">
        <v>26.95</v>
      </c>
      <c r="F6" s="41" t="s">
        <v>47</v>
      </c>
      <c r="G6" s="77"/>
      <c r="H6" s="37">
        <f>E6*G6</f>
        <v>0</v>
      </c>
    </row>
    <row r="7" spans="2:8" x14ac:dyDescent="0.3">
      <c r="B7" s="41" t="s">
        <v>44</v>
      </c>
      <c r="C7" s="39" t="s">
        <v>48</v>
      </c>
      <c r="D7" s="41" t="s">
        <v>46</v>
      </c>
      <c r="E7" s="81">
        <v>26.95</v>
      </c>
      <c r="F7" s="41" t="s">
        <v>47</v>
      </c>
      <c r="G7" s="77"/>
      <c r="H7" s="37">
        <f t="shared" ref="H7:H70" si="0">E7*G7</f>
        <v>0</v>
      </c>
    </row>
    <row r="8" spans="2:8" x14ac:dyDescent="0.3">
      <c r="B8" s="41" t="s">
        <v>44</v>
      </c>
      <c r="C8" s="39" t="s">
        <v>49</v>
      </c>
      <c r="D8" s="41" t="s">
        <v>46</v>
      </c>
      <c r="E8" s="81">
        <v>19.95</v>
      </c>
      <c r="F8" s="41" t="s">
        <v>47</v>
      </c>
      <c r="G8" s="77"/>
      <c r="H8" s="37">
        <f t="shared" si="0"/>
        <v>0</v>
      </c>
    </row>
    <row r="9" spans="2:8" x14ac:dyDescent="0.3">
      <c r="B9" s="41" t="s">
        <v>44</v>
      </c>
      <c r="C9" s="39" t="s">
        <v>99</v>
      </c>
      <c r="D9" s="41" t="s">
        <v>46</v>
      </c>
      <c r="E9" s="81">
        <v>19.95</v>
      </c>
      <c r="F9" s="41" t="s">
        <v>47</v>
      </c>
      <c r="G9" s="77"/>
      <c r="H9" s="37">
        <f t="shared" si="0"/>
        <v>0</v>
      </c>
    </row>
    <row r="10" spans="2:8" x14ac:dyDescent="0.3">
      <c r="B10" s="41" t="s">
        <v>44</v>
      </c>
      <c r="C10" s="39" t="s">
        <v>98</v>
      </c>
      <c r="D10" s="41" t="s">
        <v>51</v>
      </c>
      <c r="E10" s="81">
        <v>19.95</v>
      </c>
      <c r="F10" s="41" t="s">
        <v>47</v>
      </c>
      <c r="G10" s="77"/>
      <c r="H10" s="37">
        <f t="shared" si="0"/>
        <v>0</v>
      </c>
    </row>
    <row r="11" spans="2:8" x14ac:dyDescent="0.3">
      <c r="B11" s="41" t="s">
        <v>44</v>
      </c>
      <c r="C11" s="39" t="s">
        <v>50</v>
      </c>
      <c r="D11" s="41" t="s">
        <v>51</v>
      </c>
      <c r="E11" s="81">
        <v>14.95</v>
      </c>
      <c r="F11" s="41" t="s">
        <v>47</v>
      </c>
      <c r="G11" s="77"/>
      <c r="H11" s="37">
        <f t="shared" si="0"/>
        <v>0</v>
      </c>
    </row>
    <row r="12" spans="2:8" x14ac:dyDescent="0.3">
      <c r="B12" s="41" t="s">
        <v>44</v>
      </c>
      <c r="C12" s="39" t="s">
        <v>425</v>
      </c>
      <c r="D12" s="41" t="s">
        <v>46</v>
      </c>
      <c r="E12" s="81">
        <v>14.95</v>
      </c>
      <c r="F12" s="41" t="s">
        <v>47</v>
      </c>
      <c r="G12" s="77"/>
      <c r="H12" s="37">
        <f t="shared" si="0"/>
        <v>0</v>
      </c>
    </row>
    <row r="13" spans="2:8" x14ac:dyDescent="0.3">
      <c r="B13" s="41" t="s">
        <v>44</v>
      </c>
      <c r="C13" s="39" t="s">
        <v>52</v>
      </c>
      <c r="D13" s="41" t="s">
        <v>46</v>
      </c>
      <c r="E13" s="81">
        <v>14.95</v>
      </c>
      <c r="F13" s="41" t="s">
        <v>47</v>
      </c>
      <c r="G13" s="77"/>
      <c r="H13" s="37">
        <f t="shared" si="0"/>
        <v>0</v>
      </c>
    </row>
    <row r="14" spans="2:8" x14ac:dyDescent="0.3">
      <c r="B14" s="41" t="s">
        <v>44</v>
      </c>
      <c r="C14" s="39" t="s">
        <v>53</v>
      </c>
      <c r="D14" s="41" t="s">
        <v>46</v>
      </c>
      <c r="E14" s="81">
        <v>14.95</v>
      </c>
      <c r="F14" s="41" t="s">
        <v>47</v>
      </c>
      <c r="G14" s="77"/>
      <c r="H14" s="37">
        <f t="shared" si="0"/>
        <v>0</v>
      </c>
    </row>
    <row r="15" spans="2:8" x14ac:dyDescent="0.3">
      <c r="B15" s="41" t="s">
        <v>44</v>
      </c>
      <c r="C15" s="39" t="s">
        <v>54</v>
      </c>
      <c r="D15" s="41" t="s">
        <v>46</v>
      </c>
      <c r="E15" s="81">
        <v>14.95</v>
      </c>
      <c r="F15" s="41" t="s">
        <v>47</v>
      </c>
      <c r="G15" s="77"/>
      <c r="H15" s="37">
        <f t="shared" si="0"/>
        <v>0</v>
      </c>
    </row>
    <row r="16" spans="2:8" x14ac:dyDescent="0.3">
      <c r="B16" s="41" t="s">
        <v>44</v>
      </c>
      <c r="C16" s="39" t="s">
        <v>55</v>
      </c>
      <c r="D16" s="41" t="s">
        <v>56</v>
      </c>
      <c r="E16" s="81">
        <v>14.95</v>
      </c>
      <c r="F16" s="41" t="s">
        <v>47</v>
      </c>
      <c r="G16" s="77"/>
      <c r="H16" s="37">
        <f t="shared" si="0"/>
        <v>0</v>
      </c>
    </row>
    <row r="17" spans="2:8" x14ac:dyDescent="0.3">
      <c r="B17" s="41" t="s">
        <v>44</v>
      </c>
      <c r="C17" s="39" t="s">
        <v>57</v>
      </c>
      <c r="D17" s="41" t="s">
        <v>51</v>
      </c>
      <c r="E17" s="81">
        <v>24.95</v>
      </c>
      <c r="F17" s="41" t="s">
        <v>47</v>
      </c>
      <c r="G17" s="77"/>
      <c r="H17" s="37">
        <f t="shared" si="0"/>
        <v>0</v>
      </c>
    </row>
    <row r="18" spans="2:8" x14ac:dyDescent="0.3">
      <c r="B18" s="41" t="s">
        <v>44</v>
      </c>
      <c r="C18" s="39" t="s">
        <v>58</v>
      </c>
      <c r="D18" s="41" t="s">
        <v>46</v>
      </c>
      <c r="E18" s="81">
        <v>24.95</v>
      </c>
      <c r="F18" s="41" t="s">
        <v>47</v>
      </c>
      <c r="G18" s="77"/>
      <c r="H18" s="37">
        <f t="shared" si="0"/>
        <v>0</v>
      </c>
    </row>
    <row r="19" spans="2:8" x14ac:dyDescent="0.3">
      <c r="B19" s="41" t="s">
        <v>44</v>
      </c>
      <c r="C19" s="39" t="s">
        <v>59</v>
      </c>
      <c r="D19" s="41" t="s">
        <v>51</v>
      </c>
      <c r="E19" s="81">
        <v>19.95</v>
      </c>
      <c r="F19" s="41" t="s">
        <v>47</v>
      </c>
      <c r="G19" s="77"/>
      <c r="H19" s="37">
        <f t="shared" si="0"/>
        <v>0</v>
      </c>
    </row>
    <row r="20" spans="2:8" x14ac:dyDescent="0.3">
      <c r="B20" s="41" t="s">
        <v>44</v>
      </c>
      <c r="C20" s="39" t="s">
        <v>60</v>
      </c>
      <c r="D20" s="41" t="s">
        <v>46</v>
      </c>
      <c r="E20" s="81">
        <v>19.95</v>
      </c>
      <c r="F20" s="41" t="s">
        <v>47</v>
      </c>
      <c r="G20" s="77"/>
      <c r="H20" s="37">
        <f t="shared" si="0"/>
        <v>0</v>
      </c>
    </row>
    <row r="21" spans="2:8" x14ac:dyDescent="0.3">
      <c r="B21" s="41" t="s">
        <v>44</v>
      </c>
      <c r="C21" s="39" t="s">
        <v>61</v>
      </c>
      <c r="D21" s="41" t="s">
        <v>46</v>
      </c>
      <c r="E21" s="81">
        <v>19.95</v>
      </c>
      <c r="F21" s="41" t="s">
        <v>47</v>
      </c>
      <c r="G21" s="77"/>
      <c r="H21" s="37">
        <f t="shared" si="0"/>
        <v>0</v>
      </c>
    </row>
    <row r="22" spans="2:8" x14ac:dyDescent="0.3">
      <c r="B22" s="41" t="s">
        <v>44</v>
      </c>
      <c r="C22" s="39" t="s">
        <v>62</v>
      </c>
      <c r="D22" s="41" t="s">
        <v>46</v>
      </c>
      <c r="E22" s="81">
        <v>19.95</v>
      </c>
      <c r="F22" s="41" t="s">
        <v>47</v>
      </c>
      <c r="G22" s="77"/>
      <c r="H22" s="37">
        <f t="shared" si="0"/>
        <v>0</v>
      </c>
    </row>
    <row r="23" spans="2:8" x14ac:dyDescent="0.3">
      <c r="B23" s="41" t="s">
        <v>44</v>
      </c>
      <c r="C23" s="39" t="s">
        <v>63</v>
      </c>
      <c r="D23" s="41" t="s">
        <v>46</v>
      </c>
      <c r="E23" s="81">
        <v>19.95</v>
      </c>
      <c r="F23" s="41" t="s">
        <v>47</v>
      </c>
      <c r="G23" s="77"/>
      <c r="H23" s="37">
        <f t="shared" si="0"/>
        <v>0</v>
      </c>
    </row>
    <row r="24" spans="2:8" x14ac:dyDescent="0.3">
      <c r="B24" s="41" t="s">
        <v>44</v>
      </c>
      <c r="C24" s="39" t="s">
        <v>64</v>
      </c>
      <c r="D24" s="41" t="s">
        <v>51</v>
      </c>
      <c r="E24" s="81">
        <v>19.95</v>
      </c>
      <c r="F24" s="41" t="s">
        <v>47</v>
      </c>
      <c r="G24" s="77"/>
      <c r="H24" s="37">
        <f t="shared" si="0"/>
        <v>0</v>
      </c>
    </row>
    <row r="25" spans="2:8" x14ac:dyDescent="0.3">
      <c r="B25" s="41" t="s">
        <v>44</v>
      </c>
      <c r="C25" s="39" t="s">
        <v>426</v>
      </c>
      <c r="D25" s="41" t="s">
        <v>46</v>
      </c>
      <c r="E25" s="81">
        <v>19.95</v>
      </c>
      <c r="F25" s="41" t="s">
        <v>47</v>
      </c>
      <c r="G25" s="77"/>
      <c r="H25" s="37">
        <f t="shared" si="0"/>
        <v>0</v>
      </c>
    </row>
    <row r="26" spans="2:8" x14ac:dyDescent="0.3">
      <c r="B26" s="41" t="s">
        <v>44</v>
      </c>
      <c r="C26" s="39" t="s">
        <v>65</v>
      </c>
      <c r="D26" s="41" t="s">
        <v>46</v>
      </c>
      <c r="E26" s="81">
        <v>19.95</v>
      </c>
      <c r="F26" s="41" t="s">
        <v>47</v>
      </c>
      <c r="G26" s="77"/>
      <c r="H26" s="37">
        <f t="shared" si="0"/>
        <v>0</v>
      </c>
    </row>
    <row r="27" spans="2:8" x14ac:dyDescent="0.3">
      <c r="B27" s="41" t="s">
        <v>44</v>
      </c>
      <c r="C27" s="39" t="s">
        <v>427</v>
      </c>
      <c r="D27" s="41" t="s">
        <v>51</v>
      </c>
      <c r="E27" s="81">
        <v>19.95</v>
      </c>
      <c r="F27" s="41" t="s">
        <v>47</v>
      </c>
      <c r="G27" s="77"/>
      <c r="H27" s="37">
        <f t="shared" si="0"/>
        <v>0</v>
      </c>
    </row>
    <row r="28" spans="2:8" x14ac:dyDescent="0.3">
      <c r="B28" s="41" t="s">
        <v>44</v>
      </c>
      <c r="C28" s="39" t="s">
        <v>428</v>
      </c>
      <c r="D28" s="41" t="s">
        <v>46</v>
      </c>
      <c r="E28" s="81">
        <v>19.95</v>
      </c>
      <c r="F28" s="41" t="s">
        <v>47</v>
      </c>
      <c r="G28" s="77"/>
      <c r="H28" s="37">
        <f t="shared" si="0"/>
        <v>0</v>
      </c>
    </row>
    <row r="29" spans="2:8" x14ac:dyDescent="0.3">
      <c r="B29" s="41" t="s">
        <v>44</v>
      </c>
      <c r="C29" s="39" t="s">
        <v>429</v>
      </c>
      <c r="D29" s="41" t="s">
        <v>51</v>
      </c>
      <c r="E29" s="81">
        <v>19.95</v>
      </c>
      <c r="F29" s="41" t="s">
        <v>47</v>
      </c>
      <c r="G29" s="77"/>
      <c r="H29" s="37">
        <f t="shared" si="0"/>
        <v>0</v>
      </c>
    </row>
    <row r="30" spans="2:8" x14ac:dyDescent="0.3">
      <c r="B30" s="41" t="s">
        <v>44</v>
      </c>
      <c r="C30" s="39" t="s">
        <v>430</v>
      </c>
      <c r="D30" s="41" t="s">
        <v>46</v>
      </c>
      <c r="E30" s="81">
        <v>14.95</v>
      </c>
      <c r="F30" s="41" t="s">
        <v>47</v>
      </c>
      <c r="G30" s="77"/>
      <c r="H30" s="37">
        <f t="shared" si="0"/>
        <v>0</v>
      </c>
    </row>
    <row r="31" spans="2:8" x14ac:dyDescent="0.3">
      <c r="B31" s="41" t="s">
        <v>44</v>
      </c>
      <c r="C31" s="39" t="s">
        <v>674</v>
      </c>
      <c r="D31" s="41" t="s">
        <v>51</v>
      </c>
      <c r="E31" s="81">
        <v>14.95</v>
      </c>
      <c r="F31" s="41" t="s">
        <v>47</v>
      </c>
      <c r="G31" s="77"/>
      <c r="H31" s="37">
        <f t="shared" si="0"/>
        <v>0</v>
      </c>
    </row>
    <row r="32" spans="2:8" x14ac:dyDescent="0.3">
      <c r="B32" s="41" t="s">
        <v>44</v>
      </c>
      <c r="C32" s="39" t="s">
        <v>431</v>
      </c>
      <c r="D32" s="41" t="s">
        <v>46</v>
      </c>
      <c r="E32" s="81">
        <v>14.95</v>
      </c>
      <c r="F32" s="41" t="s">
        <v>47</v>
      </c>
      <c r="G32" s="77"/>
      <c r="H32" s="37">
        <f t="shared" si="0"/>
        <v>0</v>
      </c>
    </row>
    <row r="33" spans="2:8" x14ac:dyDescent="0.3">
      <c r="B33" s="41" t="s">
        <v>44</v>
      </c>
      <c r="C33" s="39" t="s">
        <v>432</v>
      </c>
      <c r="D33" s="41" t="s">
        <v>46</v>
      </c>
      <c r="E33" s="81">
        <v>19.95</v>
      </c>
      <c r="F33" s="41" t="s">
        <v>47</v>
      </c>
      <c r="G33" s="77"/>
      <c r="H33" s="37">
        <f t="shared" si="0"/>
        <v>0</v>
      </c>
    </row>
    <row r="34" spans="2:8" x14ac:dyDescent="0.3">
      <c r="B34" s="41" t="s">
        <v>44</v>
      </c>
      <c r="C34" s="39" t="s">
        <v>433</v>
      </c>
      <c r="D34" s="41" t="s">
        <v>51</v>
      </c>
      <c r="E34" s="81">
        <v>19.95</v>
      </c>
      <c r="F34" s="41" t="s">
        <v>47</v>
      </c>
      <c r="G34" s="77"/>
      <c r="H34" s="37">
        <f t="shared" si="0"/>
        <v>0</v>
      </c>
    </row>
    <row r="35" spans="2:8" x14ac:dyDescent="0.3">
      <c r="B35" s="41" t="s">
        <v>44</v>
      </c>
      <c r="C35" s="39" t="s">
        <v>434</v>
      </c>
      <c r="D35" s="41" t="s">
        <v>46</v>
      </c>
      <c r="E35" s="81">
        <v>19.95</v>
      </c>
      <c r="F35" s="41" t="s">
        <v>47</v>
      </c>
      <c r="G35" s="77"/>
      <c r="H35" s="37">
        <f t="shared" si="0"/>
        <v>0</v>
      </c>
    </row>
    <row r="36" spans="2:8" x14ac:dyDescent="0.3">
      <c r="B36" s="41" t="s">
        <v>44</v>
      </c>
      <c r="C36" s="39" t="s">
        <v>95</v>
      </c>
      <c r="D36" s="41" t="s">
        <v>46</v>
      </c>
      <c r="E36" s="81">
        <v>19.95</v>
      </c>
      <c r="F36" s="41" t="s">
        <v>47</v>
      </c>
      <c r="G36" s="77"/>
      <c r="H36" s="37">
        <f t="shared" si="0"/>
        <v>0</v>
      </c>
    </row>
    <row r="37" spans="2:8" x14ac:dyDescent="0.3">
      <c r="B37" s="41" t="s">
        <v>44</v>
      </c>
      <c r="C37" s="39" t="s">
        <v>94</v>
      </c>
      <c r="D37" s="41" t="s">
        <v>51</v>
      </c>
      <c r="E37" s="81">
        <v>19.95</v>
      </c>
      <c r="F37" s="41" t="s">
        <v>47</v>
      </c>
      <c r="G37" s="77"/>
      <c r="H37" s="37">
        <f t="shared" si="0"/>
        <v>0</v>
      </c>
    </row>
    <row r="38" spans="2:8" x14ac:dyDescent="0.3">
      <c r="B38" s="41" t="s">
        <v>70</v>
      </c>
      <c r="C38" s="39" t="s">
        <v>71</v>
      </c>
      <c r="D38" s="41" t="s">
        <v>46</v>
      </c>
      <c r="E38" s="81">
        <v>28.95</v>
      </c>
      <c r="F38" s="41" t="s">
        <v>47</v>
      </c>
      <c r="G38" s="77"/>
      <c r="H38" s="37">
        <f t="shared" si="0"/>
        <v>0</v>
      </c>
    </row>
    <row r="39" spans="2:8" x14ac:dyDescent="0.3">
      <c r="B39" s="41" t="s">
        <v>70</v>
      </c>
      <c r="C39" s="39" t="s">
        <v>72</v>
      </c>
      <c r="D39" s="41" t="s">
        <v>51</v>
      </c>
      <c r="E39" s="81">
        <v>28.95</v>
      </c>
      <c r="F39" s="41" t="s">
        <v>47</v>
      </c>
      <c r="G39" s="77"/>
      <c r="H39" s="37">
        <f t="shared" si="0"/>
        <v>0</v>
      </c>
    </row>
    <row r="40" spans="2:8" x14ac:dyDescent="0.3">
      <c r="B40" s="41" t="s">
        <v>70</v>
      </c>
      <c r="C40" s="39" t="s">
        <v>73</v>
      </c>
      <c r="D40" s="41" t="s">
        <v>46</v>
      </c>
      <c r="E40" s="81">
        <v>28.95</v>
      </c>
      <c r="F40" s="41" t="s">
        <v>47</v>
      </c>
      <c r="G40" s="77"/>
      <c r="H40" s="37">
        <f t="shared" si="0"/>
        <v>0</v>
      </c>
    </row>
    <row r="41" spans="2:8" x14ac:dyDescent="0.3">
      <c r="B41" s="41" t="s">
        <v>70</v>
      </c>
      <c r="C41" s="39" t="s">
        <v>440</v>
      </c>
      <c r="D41" s="41" t="s">
        <v>51</v>
      </c>
      <c r="E41" s="81">
        <v>28.95</v>
      </c>
      <c r="F41" s="41" t="s">
        <v>47</v>
      </c>
      <c r="G41" s="77"/>
      <c r="H41" s="37">
        <f t="shared" si="0"/>
        <v>0</v>
      </c>
    </row>
    <row r="42" spans="2:8" x14ac:dyDescent="0.3">
      <c r="B42" s="41" t="s">
        <v>70</v>
      </c>
      <c r="C42" s="39" t="s">
        <v>441</v>
      </c>
      <c r="D42" s="41" t="s">
        <v>46</v>
      </c>
      <c r="E42" s="81">
        <v>28.95</v>
      </c>
      <c r="F42" s="41" t="s">
        <v>47</v>
      </c>
      <c r="G42" s="77"/>
      <c r="H42" s="37">
        <f t="shared" si="0"/>
        <v>0</v>
      </c>
    </row>
    <row r="43" spans="2:8" x14ac:dyDescent="0.3">
      <c r="B43" s="41" t="s">
        <v>70</v>
      </c>
      <c r="C43" s="39" t="s">
        <v>443</v>
      </c>
      <c r="D43" s="41" t="s">
        <v>51</v>
      </c>
      <c r="E43" s="81">
        <v>28.95</v>
      </c>
      <c r="F43" s="41" t="s">
        <v>47</v>
      </c>
      <c r="G43" s="77"/>
      <c r="H43" s="37">
        <f t="shared" si="0"/>
        <v>0</v>
      </c>
    </row>
    <row r="44" spans="2:8" x14ac:dyDescent="0.3">
      <c r="B44" s="41" t="s">
        <v>70</v>
      </c>
      <c r="C44" s="39" t="s">
        <v>442</v>
      </c>
      <c r="D44" s="41" t="s">
        <v>56</v>
      </c>
      <c r="E44" s="81">
        <v>28.95</v>
      </c>
      <c r="F44" s="41" t="s">
        <v>47</v>
      </c>
      <c r="G44" s="77"/>
      <c r="H44" s="37">
        <f t="shared" si="0"/>
        <v>0</v>
      </c>
    </row>
    <row r="45" spans="2:8" x14ac:dyDescent="0.3">
      <c r="B45" s="41" t="s">
        <v>70</v>
      </c>
      <c r="C45" s="39" t="s">
        <v>74</v>
      </c>
      <c r="D45" s="41" t="s">
        <v>46</v>
      </c>
      <c r="E45" s="81">
        <v>28.95</v>
      </c>
      <c r="F45" s="41" t="s">
        <v>47</v>
      </c>
      <c r="G45" s="77"/>
      <c r="H45" s="37">
        <f t="shared" si="0"/>
        <v>0</v>
      </c>
    </row>
    <row r="46" spans="2:8" x14ac:dyDescent="0.3">
      <c r="B46" s="41" t="s">
        <v>70</v>
      </c>
      <c r="C46" s="39" t="s">
        <v>75</v>
      </c>
      <c r="D46" s="41" t="s">
        <v>46</v>
      </c>
      <c r="E46" s="81">
        <v>28.95</v>
      </c>
      <c r="F46" s="41" t="s">
        <v>47</v>
      </c>
      <c r="G46" s="77"/>
      <c r="H46" s="37">
        <f t="shared" si="0"/>
        <v>0</v>
      </c>
    </row>
    <row r="47" spans="2:8" x14ac:dyDescent="0.3">
      <c r="B47" s="41" t="s">
        <v>70</v>
      </c>
      <c r="C47" s="39" t="s">
        <v>444</v>
      </c>
      <c r="D47" s="41" t="s">
        <v>51</v>
      </c>
      <c r="E47" s="81">
        <v>28.95</v>
      </c>
      <c r="F47" s="41" t="s">
        <v>47</v>
      </c>
      <c r="G47" s="77"/>
      <c r="H47" s="37">
        <f t="shared" si="0"/>
        <v>0</v>
      </c>
    </row>
    <row r="48" spans="2:8" x14ac:dyDescent="0.3">
      <c r="B48" s="41" t="s">
        <v>70</v>
      </c>
      <c r="C48" s="39" t="s">
        <v>445</v>
      </c>
      <c r="D48" s="41" t="s">
        <v>56</v>
      </c>
      <c r="E48" s="81">
        <v>28.95</v>
      </c>
      <c r="F48" s="41" t="s">
        <v>47</v>
      </c>
      <c r="G48" s="77"/>
      <c r="H48" s="37">
        <f t="shared" si="0"/>
        <v>0</v>
      </c>
    </row>
    <row r="49" spans="2:8" x14ac:dyDescent="0.3">
      <c r="B49" s="41" t="s">
        <v>70</v>
      </c>
      <c r="C49" s="39" t="s">
        <v>446</v>
      </c>
      <c r="D49" s="41" t="s">
        <v>51</v>
      </c>
      <c r="E49" s="81">
        <v>28.95</v>
      </c>
      <c r="F49" s="41" t="s">
        <v>47</v>
      </c>
      <c r="G49" s="77"/>
      <c r="H49" s="37">
        <f t="shared" si="0"/>
        <v>0</v>
      </c>
    </row>
    <row r="50" spans="2:8" x14ac:dyDescent="0.3">
      <c r="B50" s="41" t="s">
        <v>70</v>
      </c>
      <c r="C50" s="39" t="s">
        <v>76</v>
      </c>
      <c r="D50" s="41" t="s">
        <v>51</v>
      </c>
      <c r="E50" s="81">
        <v>28.95</v>
      </c>
      <c r="F50" s="41" t="s">
        <v>47</v>
      </c>
      <c r="G50" s="77"/>
      <c r="H50" s="37">
        <f t="shared" si="0"/>
        <v>0</v>
      </c>
    </row>
    <row r="51" spans="2:8" x14ac:dyDescent="0.3">
      <c r="B51" s="41" t="s">
        <v>70</v>
      </c>
      <c r="C51" s="39" t="s">
        <v>447</v>
      </c>
      <c r="D51" s="41" t="s">
        <v>51</v>
      </c>
      <c r="E51" s="81">
        <v>28.95</v>
      </c>
      <c r="F51" s="41" t="s">
        <v>47</v>
      </c>
      <c r="G51" s="77"/>
      <c r="H51" s="37">
        <f t="shared" si="0"/>
        <v>0</v>
      </c>
    </row>
    <row r="52" spans="2:8" x14ac:dyDescent="0.3">
      <c r="B52" s="41" t="s">
        <v>70</v>
      </c>
      <c r="C52" s="39" t="s">
        <v>77</v>
      </c>
      <c r="D52" s="41" t="s">
        <v>56</v>
      </c>
      <c r="E52" s="81">
        <v>28.95</v>
      </c>
      <c r="F52" s="41" t="s">
        <v>47</v>
      </c>
      <c r="G52" s="77"/>
      <c r="H52" s="37">
        <f t="shared" si="0"/>
        <v>0</v>
      </c>
    </row>
    <row r="53" spans="2:8" x14ac:dyDescent="0.3">
      <c r="B53" s="41" t="s">
        <v>70</v>
      </c>
      <c r="C53" s="39" t="s">
        <v>78</v>
      </c>
      <c r="D53" s="41" t="s">
        <v>51</v>
      </c>
      <c r="E53" s="81">
        <v>28.95</v>
      </c>
      <c r="F53" s="41" t="s">
        <v>47</v>
      </c>
      <c r="G53" s="77"/>
      <c r="H53" s="37">
        <f t="shared" si="0"/>
        <v>0</v>
      </c>
    </row>
    <row r="54" spans="2:8" x14ac:dyDescent="0.3">
      <c r="B54" s="41" t="s">
        <v>70</v>
      </c>
      <c r="C54" s="39" t="s">
        <v>448</v>
      </c>
      <c r="D54" s="41" t="s">
        <v>56</v>
      </c>
      <c r="E54" s="81">
        <v>28.95</v>
      </c>
      <c r="F54" s="41" t="s">
        <v>47</v>
      </c>
      <c r="G54" s="77"/>
      <c r="H54" s="37">
        <f t="shared" si="0"/>
        <v>0</v>
      </c>
    </row>
    <row r="55" spans="2:8" x14ac:dyDescent="0.3">
      <c r="B55" s="41" t="s">
        <v>70</v>
      </c>
      <c r="C55" s="39" t="s">
        <v>449</v>
      </c>
      <c r="D55" s="41" t="s">
        <v>51</v>
      </c>
      <c r="E55" s="81">
        <v>28.95</v>
      </c>
      <c r="F55" s="41" t="s">
        <v>47</v>
      </c>
      <c r="G55" s="77"/>
      <c r="H55" s="37">
        <f t="shared" si="0"/>
        <v>0</v>
      </c>
    </row>
    <row r="56" spans="2:8" x14ac:dyDescent="0.3">
      <c r="B56" s="41" t="s">
        <v>70</v>
      </c>
      <c r="C56" s="39" t="s">
        <v>79</v>
      </c>
      <c r="D56" s="41" t="s">
        <v>51</v>
      </c>
      <c r="E56" s="81">
        <v>28.95</v>
      </c>
      <c r="F56" s="41" t="s">
        <v>47</v>
      </c>
      <c r="G56" s="77"/>
      <c r="H56" s="37">
        <f t="shared" si="0"/>
        <v>0</v>
      </c>
    </row>
    <row r="57" spans="2:8" x14ac:dyDescent="0.3">
      <c r="B57" s="41" t="s">
        <v>70</v>
      </c>
      <c r="C57" s="39" t="s">
        <v>80</v>
      </c>
      <c r="D57" s="41" t="s">
        <v>51</v>
      </c>
      <c r="E57" s="81">
        <v>28.95</v>
      </c>
      <c r="F57" s="41" t="s">
        <v>47</v>
      </c>
      <c r="G57" s="77"/>
      <c r="H57" s="37">
        <f t="shared" si="0"/>
        <v>0</v>
      </c>
    </row>
    <row r="58" spans="2:8" x14ac:dyDescent="0.3">
      <c r="B58" s="41" t="s">
        <v>70</v>
      </c>
      <c r="C58" s="39" t="s">
        <v>81</v>
      </c>
      <c r="D58" s="41" t="s">
        <v>51</v>
      </c>
      <c r="E58" s="81">
        <v>28.95</v>
      </c>
      <c r="F58" s="41" t="s">
        <v>47</v>
      </c>
      <c r="G58" s="77"/>
      <c r="H58" s="37">
        <f t="shared" si="0"/>
        <v>0</v>
      </c>
    </row>
    <row r="59" spans="2:8" x14ac:dyDescent="0.3">
      <c r="B59" s="41" t="s">
        <v>70</v>
      </c>
      <c r="C59" s="39" t="s">
        <v>82</v>
      </c>
      <c r="D59" s="41" t="s">
        <v>51</v>
      </c>
      <c r="E59" s="81">
        <v>28.95</v>
      </c>
      <c r="F59" s="41" t="s">
        <v>47</v>
      </c>
      <c r="G59" s="77"/>
      <c r="H59" s="37">
        <f t="shared" si="0"/>
        <v>0</v>
      </c>
    </row>
    <row r="60" spans="2:8" x14ac:dyDescent="0.3">
      <c r="B60" s="41" t="s">
        <v>70</v>
      </c>
      <c r="C60" s="39" t="s">
        <v>83</v>
      </c>
      <c r="D60" s="41" t="s">
        <v>51</v>
      </c>
      <c r="E60" s="81">
        <v>28.95</v>
      </c>
      <c r="F60" s="41" t="s">
        <v>47</v>
      </c>
      <c r="G60" s="77"/>
      <c r="H60" s="37">
        <f t="shared" si="0"/>
        <v>0</v>
      </c>
    </row>
    <row r="61" spans="2:8" x14ac:dyDescent="0.3">
      <c r="B61" s="41" t="s">
        <v>70</v>
      </c>
      <c r="C61" s="39" t="s">
        <v>84</v>
      </c>
      <c r="D61" s="41" t="s">
        <v>51</v>
      </c>
      <c r="E61" s="81">
        <v>28.95</v>
      </c>
      <c r="F61" s="41" t="s">
        <v>47</v>
      </c>
      <c r="G61" s="77"/>
      <c r="H61" s="37">
        <f t="shared" si="0"/>
        <v>0</v>
      </c>
    </row>
    <row r="62" spans="2:8" x14ac:dyDescent="0.3">
      <c r="B62" s="41" t="s">
        <v>70</v>
      </c>
      <c r="C62" s="39" t="s">
        <v>85</v>
      </c>
      <c r="D62" s="41" t="s">
        <v>46</v>
      </c>
      <c r="E62" s="81">
        <v>28.95</v>
      </c>
      <c r="F62" s="41" t="s">
        <v>47</v>
      </c>
      <c r="G62" s="77"/>
      <c r="H62" s="37">
        <f t="shared" si="0"/>
        <v>0</v>
      </c>
    </row>
    <row r="63" spans="2:8" x14ac:dyDescent="0.3">
      <c r="B63" s="41" t="s">
        <v>70</v>
      </c>
      <c r="C63" s="39" t="s">
        <v>450</v>
      </c>
      <c r="D63" s="41" t="s">
        <v>56</v>
      </c>
      <c r="E63" s="81">
        <v>28.95</v>
      </c>
      <c r="F63" s="41" t="s">
        <v>47</v>
      </c>
      <c r="G63" s="77"/>
      <c r="H63" s="37">
        <f t="shared" si="0"/>
        <v>0</v>
      </c>
    </row>
    <row r="64" spans="2:8" x14ac:dyDescent="0.3">
      <c r="B64" s="41" t="s">
        <v>70</v>
      </c>
      <c r="C64" s="39" t="s">
        <v>451</v>
      </c>
      <c r="D64" s="41" t="s">
        <v>51</v>
      </c>
      <c r="E64" s="81">
        <v>28.95</v>
      </c>
      <c r="F64" s="41" t="s">
        <v>47</v>
      </c>
      <c r="G64" s="77"/>
      <c r="H64" s="37">
        <f t="shared" si="0"/>
        <v>0</v>
      </c>
    </row>
    <row r="65" spans="2:8" x14ac:dyDescent="0.3">
      <c r="B65" s="41" t="s">
        <v>70</v>
      </c>
      <c r="C65" s="39" t="s">
        <v>86</v>
      </c>
      <c r="D65" s="41" t="s">
        <v>51</v>
      </c>
      <c r="E65" s="81">
        <v>28.95</v>
      </c>
      <c r="F65" s="41" t="s">
        <v>47</v>
      </c>
      <c r="G65" s="77"/>
      <c r="H65" s="37">
        <f t="shared" si="0"/>
        <v>0</v>
      </c>
    </row>
    <row r="66" spans="2:8" x14ac:dyDescent="0.3">
      <c r="B66" s="41" t="s">
        <v>70</v>
      </c>
      <c r="C66" s="39" t="s">
        <v>87</v>
      </c>
      <c r="D66" s="41" t="s">
        <v>51</v>
      </c>
      <c r="E66" s="81">
        <v>28.95</v>
      </c>
      <c r="F66" s="41" t="s">
        <v>47</v>
      </c>
      <c r="G66" s="77"/>
      <c r="H66" s="37">
        <f t="shared" si="0"/>
        <v>0</v>
      </c>
    </row>
    <row r="67" spans="2:8" x14ac:dyDescent="0.3">
      <c r="B67" s="41" t="s">
        <v>90</v>
      </c>
      <c r="C67" s="39" t="s">
        <v>91</v>
      </c>
      <c r="D67" s="41" t="s">
        <v>51</v>
      </c>
      <c r="E67" s="81">
        <v>28.95</v>
      </c>
      <c r="F67" s="41" t="s">
        <v>47</v>
      </c>
      <c r="G67" s="77"/>
      <c r="H67" s="37">
        <f t="shared" si="0"/>
        <v>0</v>
      </c>
    </row>
    <row r="68" spans="2:8" x14ac:dyDescent="0.3">
      <c r="B68" s="41" t="s">
        <v>90</v>
      </c>
      <c r="C68" s="39" t="s">
        <v>259</v>
      </c>
      <c r="D68" s="41" t="s">
        <v>46</v>
      </c>
      <c r="E68" s="81">
        <v>28.95</v>
      </c>
      <c r="F68" s="41" t="s">
        <v>47</v>
      </c>
      <c r="G68" s="77"/>
      <c r="H68" s="37">
        <f t="shared" si="0"/>
        <v>0</v>
      </c>
    </row>
    <row r="69" spans="2:8" x14ac:dyDescent="0.3">
      <c r="B69" s="41" t="s">
        <v>90</v>
      </c>
      <c r="C69" s="39" t="s">
        <v>92</v>
      </c>
      <c r="D69" s="41" t="s">
        <v>46</v>
      </c>
      <c r="E69" s="81">
        <v>28.95</v>
      </c>
      <c r="F69" s="41" t="s">
        <v>47</v>
      </c>
      <c r="G69" s="77"/>
      <c r="H69" s="37">
        <f t="shared" si="0"/>
        <v>0</v>
      </c>
    </row>
    <row r="70" spans="2:8" x14ac:dyDescent="0.3">
      <c r="B70" s="41" t="s">
        <v>90</v>
      </c>
      <c r="C70" s="39" t="s">
        <v>93</v>
      </c>
      <c r="D70" s="41" t="s">
        <v>51</v>
      </c>
      <c r="E70" s="81">
        <v>28.95</v>
      </c>
      <c r="F70" s="41" t="s">
        <v>47</v>
      </c>
      <c r="G70" s="77"/>
      <c r="H70" s="37">
        <f t="shared" si="0"/>
        <v>0</v>
      </c>
    </row>
    <row r="71" spans="2:8" x14ac:dyDescent="0.3">
      <c r="B71" s="41" t="s">
        <v>90</v>
      </c>
      <c r="C71" s="39" t="s">
        <v>96</v>
      </c>
      <c r="D71" s="41" t="s">
        <v>51</v>
      </c>
      <c r="E71" s="81">
        <v>28.95</v>
      </c>
      <c r="F71" s="41" t="s">
        <v>47</v>
      </c>
      <c r="G71" s="77"/>
      <c r="H71" s="37">
        <f t="shared" ref="H71:H78" si="1">E71*G71</f>
        <v>0</v>
      </c>
    </row>
    <row r="72" spans="2:8" x14ac:dyDescent="0.3">
      <c r="B72" s="41" t="s">
        <v>90</v>
      </c>
      <c r="C72" s="39" t="s">
        <v>97</v>
      </c>
      <c r="D72" s="41" t="s">
        <v>46</v>
      </c>
      <c r="E72" s="81">
        <v>28.95</v>
      </c>
      <c r="F72" s="41" t="s">
        <v>47</v>
      </c>
      <c r="G72" s="77"/>
      <c r="H72" s="37">
        <f t="shared" si="1"/>
        <v>0</v>
      </c>
    </row>
    <row r="73" spans="2:8" x14ac:dyDescent="0.3">
      <c r="B73" s="41" t="s">
        <v>90</v>
      </c>
      <c r="C73" s="39" t="s">
        <v>100</v>
      </c>
      <c r="D73" s="41" t="s">
        <v>46</v>
      </c>
      <c r="E73" s="81">
        <v>28.95</v>
      </c>
      <c r="F73" s="41" t="s">
        <v>47</v>
      </c>
      <c r="G73" s="77"/>
      <c r="H73" s="37">
        <f t="shared" si="1"/>
        <v>0</v>
      </c>
    </row>
    <row r="74" spans="2:8" x14ac:dyDescent="0.3">
      <c r="B74" s="41" t="s">
        <v>90</v>
      </c>
      <c r="C74" s="39" t="s">
        <v>101</v>
      </c>
      <c r="D74" s="41" t="s">
        <v>51</v>
      </c>
      <c r="E74" s="81">
        <v>28.95</v>
      </c>
      <c r="F74" s="41" t="s">
        <v>47</v>
      </c>
      <c r="G74" s="77"/>
      <c r="H74" s="37">
        <f t="shared" si="1"/>
        <v>0</v>
      </c>
    </row>
    <row r="75" spans="2:8" x14ac:dyDescent="0.3">
      <c r="B75" s="41" t="s">
        <v>90</v>
      </c>
      <c r="C75" s="39" t="s">
        <v>102</v>
      </c>
      <c r="D75" s="41" t="s">
        <v>56</v>
      </c>
      <c r="E75" s="81">
        <v>28.95</v>
      </c>
      <c r="F75" s="41" t="s">
        <v>47</v>
      </c>
      <c r="G75" s="77"/>
      <c r="H75" s="37">
        <f t="shared" si="1"/>
        <v>0</v>
      </c>
    </row>
    <row r="76" spans="2:8" x14ac:dyDescent="0.3">
      <c r="B76" s="41" t="s">
        <v>90</v>
      </c>
      <c r="C76" s="39" t="s">
        <v>103</v>
      </c>
      <c r="D76" s="41" t="s">
        <v>56</v>
      </c>
      <c r="E76" s="81">
        <v>28.95</v>
      </c>
      <c r="F76" s="41" t="s">
        <v>47</v>
      </c>
      <c r="G76" s="77"/>
      <c r="H76" s="37">
        <f t="shared" si="1"/>
        <v>0</v>
      </c>
    </row>
    <row r="77" spans="2:8" x14ac:dyDescent="0.3">
      <c r="B77" s="41" t="s">
        <v>90</v>
      </c>
      <c r="C77" s="39" t="s">
        <v>104</v>
      </c>
      <c r="D77" s="41" t="s">
        <v>51</v>
      </c>
      <c r="E77" s="81">
        <v>28.95</v>
      </c>
      <c r="F77" s="41" t="s">
        <v>47</v>
      </c>
      <c r="G77" s="77"/>
      <c r="H77" s="37">
        <f t="shared" si="1"/>
        <v>0</v>
      </c>
    </row>
    <row r="78" spans="2:8" x14ac:dyDescent="0.3">
      <c r="B78" s="41" t="s">
        <v>90</v>
      </c>
      <c r="C78" s="39" t="s">
        <v>105</v>
      </c>
      <c r="D78" s="41" t="s">
        <v>46</v>
      </c>
      <c r="E78" s="81">
        <v>28.95</v>
      </c>
      <c r="F78" s="41" t="s">
        <v>47</v>
      </c>
      <c r="G78" s="77"/>
      <c r="H78" s="37">
        <f t="shared" si="1"/>
        <v>0</v>
      </c>
    </row>
    <row r="79" spans="2:8" s="54" customFormat="1" x14ac:dyDescent="0.3">
      <c r="B79" s="104"/>
      <c r="C79" s="104"/>
      <c r="D79" s="104"/>
      <c r="E79" s="105"/>
      <c r="F79" s="104"/>
      <c r="G79" s="128"/>
      <c r="H79" s="95"/>
    </row>
    <row r="80" spans="2:8" s="54" customFormat="1" x14ac:dyDescent="0.3">
      <c r="B80" s="104"/>
      <c r="C80" s="104"/>
      <c r="D80" s="104"/>
      <c r="E80" s="105"/>
      <c r="F80" s="104"/>
      <c r="G80" s="128"/>
      <c r="H80" s="95"/>
    </row>
    <row r="81" spans="2:9" s="54" customFormat="1" ht="18" x14ac:dyDescent="0.35">
      <c r="B81" s="124" t="s">
        <v>675</v>
      </c>
      <c r="C81" s="104"/>
      <c r="D81" s="104"/>
      <c r="E81" s="105"/>
      <c r="F81" s="104"/>
      <c r="G81" s="128"/>
      <c r="H81" s="95"/>
    </row>
    <row r="82" spans="2:9" s="54" customFormat="1" ht="15.6" x14ac:dyDescent="0.3">
      <c r="B82" s="129" t="s">
        <v>683</v>
      </c>
      <c r="C82" s="104"/>
      <c r="D82" s="104"/>
      <c r="E82" s="105"/>
      <c r="F82" s="104"/>
      <c r="G82" s="128"/>
      <c r="H82" s="95"/>
    </row>
    <row r="83" spans="2:9" ht="28.8" x14ac:dyDescent="0.3">
      <c r="B83" s="33" t="s">
        <v>12</v>
      </c>
      <c r="C83" s="33" t="s">
        <v>663</v>
      </c>
      <c r="D83" s="33" t="s">
        <v>13</v>
      </c>
      <c r="E83" s="33" t="s">
        <v>14</v>
      </c>
      <c r="F83" s="33" t="s">
        <v>399</v>
      </c>
      <c r="G83" s="34" t="s">
        <v>16</v>
      </c>
      <c r="H83" s="34" t="s">
        <v>17</v>
      </c>
      <c r="I83" s="101"/>
    </row>
    <row r="84" spans="2:9" x14ac:dyDescent="0.3">
      <c r="B84" s="41" t="s">
        <v>44</v>
      </c>
      <c r="C84" s="39" t="s">
        <v>66</v>
      </c>
      <c r="D84" s="41" t="s">
        <v>46</v>
      </c>
      <c r="E84" s="81">
        <v>21.95</v>
      </c>
      <c r="F84" s="41" t="s">
        <v>47</v>
      </c>
      <c r="G84" s="77"/>
      <c r="H84" s="37">
        <f>E84*G84</f>
        <v>0</v>
      </c>
    </row>
    <row r="85" spans="2:9" x14ac:dyDescent="0.3">
      <c r="B85" s="41" t="s">
        <v>44</v>
      </c>
      <c r="C85" s="39" t="s">
        <v>67</v>
      </c>
      <c r="D85" s="41" t="s">
        <v>46</v>
      </c>
      <c r="E85" s="81">
        <v>21.95</v>
      </c>
      <c r="F85" s="41" t="s">
        <v>47</v>
      </c>
      <c r="G85" s="77"/>
      <c r="H85" s="37">
        <f t="shared" ref="H85:H87" si="2">E85*G85</f>
        <v>0</v>
      </c>
    </row>
    <row r="86" spans="2:9" x14ac:dyDescent="0.3">
      <c r="B86" s="108" t="s">
        <v>44</v>
      </c>
      <c r="C86" s="106" t="s">
        <v>68</v>
      </c>
      <c r="D86" s="108" t="s">
        <v>46</v>
      </c>
      <c r="E86" s="112">
        <v>21.95</v>
      </c>
      <c r="F86" s="108" t="s">
        <v>47</v>
      </c>
      <c r="G86" s="113"/>
      <c r="H86" s="37">
        <f t="shared" si="2"/>
        <v>0</v>
      </c>
    </row>
    <row r="87" spans="2:9" x14ac:dyDescent="0.3">
      <c r="B87" s="41" t="s">
        <v>44</v>
      </c>
      <c r="C87" s="39" t="s">
        <v>69</v>
      </c>
      <c r="D87" s="41" t="s">
        <v>46</v>
      </c>
      <c r="E87" s="81">
        <v>21.95</v>
      </c>
      <c r="F87" s="41" t="s">
        <v>47</v>
      </c>
      <c r="G87" s="77"/>
      <c r="H87" s="37">
        <f t="shared" si="2"/>
        <v>0</v>
      </c>
      <c r="I87" s="101"/>
    </row>
    <row r="88" spans="2:9" s="54" customFormat="1" x14ac:dyDescent="0.3">
      <c r="B88" s="104"/>
      <c r="C88" s="104"/>
      <c r="D88" s="104"/>
      <c r="E88" s="104"/>
      <c r="F88" s="105"/>
      <c r="G88" s="104"/>
      <c r="H88" s="128"/>
      <c r="I88" s="95"/>
    </row>
    <row r="89" spans="2:9" s="54" customFormat="1" x14ac:dyDescent="0.3">
      <c r="B89" s="104"/>
      <c r="C89" s="104"/>
      <c r="D89" s="104"/>
      <c r="E89" s="104"/>
      <c r="F89" s="105"/>
      <c r="G89" s="104"/>
      <c r="H89" s="128"/>
      <c r="I89" s="95"/>
    </row>
    <row r="90" spans="2:9" s="54" customFormat="1" ht="18" x14ac:dyDescent="0.35">
      <c r="B90" s="124" t="s">
        <v>676</v>
      </c>
      <c r="C90" s="104"/>
      <c r="D90" s="104"/>
      <c r="E90" s="104"/>
      <c r="F90" s="105"/>
      <c r="G90" s="104"/>
      <c r="H90" s="128"/>
      <c r="I90" s="95"/>
    </row>
    <row r="91" spans="2:9" ht="28.8" x14ac:dyDescent="0.3">
      <c r="B91" s="33" t="s">
        <v>12</v>
      </c>
      <c r="C91" s="33" t="s">
        <v>663</v>
      </c>
      <c r="D91" s="33" t="s">
        <v>13</v>
      </c>
      <c r="E91" s="33" t="s">
        <v>14</v>
      </c>
      <c r="F91" s="33" t="s">
        <v>399</v>
      </c>
      <c r="G91" s="34" t="s">
        <v>16</v>
      </c>
      <c r="H91" s="34" t="s">
        <v>17</v>
      </c>
    </row>
    <row r="92" spans="2:9" x14ac:dyDescent="0.3">
      <c r="B92" s="102" t="s">
        <v>44</v>
      </c>
      <c r="C92" s="115" t="s">
        <v>435</v>
      </c>
      <c r="D92" s="102" t="s">
        <v>51</v>
      </c>
      <c r="E92" s="116">
        <v>5.25</v>
      </c>
      <c r="F92" s="102" t="s">
        <v>24</v>
      </c>
      <c r="G92" s="117"/>
      <c r="H92" s="92">
        <f>E92*G92</f>
        <v>0</v>
      </c>
    </row>
    <row r="93" spans="2:9" x14ac:dyDescent="0.3">
      <c r="B93" s="41" t="s">
        <v>44</v>
      </c>
      <c r="C93" s="39" t="s">
        <v>436</v>
      </c>
      <c r="D93" s="41" t="s">
        <v>46</v>
      </c>
      <c r="E93" s="81">
        <v>5.25</v>
      </c>
      <c r="F93" s="41" t="s">
        <v>24</v>
      </c>
      <c r="G93" s="77"/>
      <c r="H93" s="92">
        <f t="shared" ref="H93:H98" si="3">E93*G93</f>
        <v>0</v>
      </c>
    </row>
    <row r="94" spans="2:9" x14ac:dyDescent="0.3">
      <c r="B94" s="41" t="s">
        <v>44</v>
      </c>
      <c r="C94" s="39" t="s">
        <v>437</v>
      </c>
      <c r="D94" s="41"/>
      <c r="E94" s="81">
        <v>5.25</v>
      </c>
      <c r="F94" s="41" t="s">
        <v>24</v>
      </c>
      <c r="G94" s="77"/>
      <c r="H94" s="92">
        <f t="shared" si="3"/>
        <v>0</v>
      </c>
    </row>
    <row r="95" spans="2:9" x14ac:dyDescent="0.3">
      <c r="B95" s="41" t="s">
        <v>44</v>
      </c>
      <c r="C95" s="39" t="s">
        <v>438</v>
      </c>
      <c r="D95" s="41" t="s">
        <v>51</v>
      </c>
      <c r="E95" s="81">
        <v>5.5</v>
      </c>
      <c r="F95" s="41" t="s">
        <v>24</v>
      </c>
      <c r="G95" s="77"/>
      <c r="H95" s="92">
        <f t="shared" si="3"/>
        <v>0</v>
      </c>
    </row>
    <row r="96" spans="2:9" x14ac:dyDescent="0.3">
      <c r="B96" s="41" t="s">
        <v>44</v>
      </c>
      <c r="C96" s="39" t="s">
        <v>439</v>
      </c>
      <c r="D96" s="41" t="s">
        <v>46</v>
      </c>
      <c r="E96" s="81">
        <v>5.5</v>
      </c>
      <c r="F96" s="41" t="s">
        <v>24</v>
      </c>
      <c r="G96" s="77"/>
      <c r="H96" s="92">
        <f t="shared" si="3"/>
        <v>0</v>
      </c>
    </row>
    <row r="97" spans="2:9" x14ac:dyDescent="0.3">
      <c r="B97" s="41" t="s">
        <v>122</v>
      </c>
      <c r="C97" s="82" t="s">
        <v>419</v>
      </c>
      <c r="D97" s="41" t="s">
        <v>51</v>
      </c>
      <c r="E97" s="81">
        <v>5.5</v>
      </c>
      <c r="F97" s="41" t="s">
        <v>24</v>
      </c>
      <c r="G97" s="77"/>
      <c r="H97" s="92">
        <f t="shared" si="3"/>
        <v>0</v>
      </c>
    </row>
    <row r="98" spans="2:9" s="54" customFormat="1" x14ac:dyDescent="0.3">
      <c r="B98" s="41" t="s">
        <v>122</v>
      </c>
      <c r="C98" s="82" t="s">
        <v>420</v>
      </c>
      <c r="D98" s="41" t="s">
        <v>46</v>
      </c>
      <c r="E98" s="81">
        <v>5.5</v>
      </c>
      <c r="F98" s="41" t="s">
        <v>24</v>
      </c>
      <c r="G98" s="77"/>
      <c r="H98" s="92">
        <f t="shared" si="3"/>
        <v>0</v>
      </c>
      <c r="I98" s="95"/>
    </row>
    <row r="99" spans="2:9" s="54" customFormat="1" x14ac:dyDescent="0.3">
      <c r="B99" s="104"/>
      <c r="C99" s="104"/>
      <c r="D99" s="118"/>
      <c r="E99" s="104"/>
      <c r="F99" s="105"/>
      <c r="G99" s="104"/>
      <c r="H99" s="128"/>
      <c r="I99" s="95"/>
    </row>
    <row r="100" spans="2:9" s="54" customFormat="1" x14ac:dyDescent="0.3">
      <c r="B100" s="104"/>
      <c r="C100" s="104"/>
      <c r="D100" s="118"/>
      <c r="E100" s="104"/>
      <c r="F100" s="105"/>
      <c r="G100" s="104"/>
      <c r="H100" s="128"/>
      <c r="I100" s="95"/>
    </row>
    <row r="101" spans="2:9" ht="18" x14ac:dyDescent="0.35">
      <c r="B101" s="124" t="s">
        <v>677</v>
      </c>
      <c r="C101" s="104"/>
      <c r="D101" s="118"/>
      <c r="E101" s="104"/>
      <c r="F101" s="105"/>
      <c r="G101" s="104"/>
      <c r="H101" s="128"/>
      <c r="I101" s="101"/>
    </row>
    <row r="102" spans="2:9" ht="28.8" x14ac:dyDescent="0.3">
      <c r="B102" s="33" t="s">
        <v>12</v>
      </c>
      <c r="C102" s="33" t="s">
        <v>663</v>
      </c>
      <c r="D102" s="33" t="s">
        <v>13</v>
      </c>
      <c r="E102" s="33" t="s">
        <v>14</v>
      </c>
      <c r="F102" s="33" t="s">
        <v>399</v>
      </c>
      <c r="G102" s="34" t="s">
        <v>16</v>
      </c>
      <c r="H102" s="34" t="s">
        <v>17</v>
      </c>
    </row>
    <row r="103" spans="2:9" x14ac:dyDescent="0.3">
      <c r="B103" s="102" t="s">
        <v>70</v>
      </c>
      <c r="C103" s="115" t="s">
        <v>89</v>
      </c>
      <c r="D103" s="102"/>
      <c r="E103" s="116">
        <v>4</v>
      </c>
      <c r="F103" s="102" t="s">
        <v>24</v>
      </c>
      <c r="G103" s="117"/>
      <c r="H103" s="37">
        <f>E103*G103</f>
        <v>0</v>
      </c>
    </row>
    <row r="104" spans="2:9" x14ac:dyDescent="0.3">
      <c r="B104" s="41" t="s">
        <v>70</v>
      </c>
      <c r="C104" s="39" t="s">
        <v>452</v>
      </c>
      <c r="D104" s="41"/>
      <c r="E104" s="81">
        <v>14.48</v>
      </c>
      <c r="F104" s="41" t="s">
        <v>24</v>
      </c>
      <c r="G104" s="77"/>
      <c r="H104" s="37">
        <f t="shared" ref="H104:H116" si="4">E104*G104</f>
        <v>0</v>
      </c>
    </row>
    <row r="105" spans="2:9" x14ac:dyDescent="0.3">
      <c r="B105" s="41" t="s">
        <v>70</v>
      </c>
      <c r="C105" s="39" t="s">
        <v>453</v>
      </c>
      <c r="D105" s="41"/>
      <c r="E105" s="81">
        <v>28.95</v>
      </c>
      <c r="F105" s="41" t="s">
        <v>24</v>
      </c>
      <c r="G105" s="77"/>
      <c r="H105" s="37">
        <f t="shared" si="4"/>
        <v>0</v>
      </c>
    </row>
    <row r="106" spans="2:9" x14ac:dyDescent="0.3">
      <c r="B106" s="41" t="s">
        <v>70</v>
      </c>
      <c r="C106" s="39" t="s">
        <v>88</v>
      </c>
      <c r="D106" s="41"/>
      <c r="E106" s="81">
        <v>16.5</v>
      </c>
      <c r="F106" s="41" t="s">
        <v>24</v>
      </c>
      <c r="G106" s="77"/>
      <c r="H106" s="37">
        <f t="shared" si="4"/>
        <v>0</v>
      </c>
    </row>
    <row r="107" spans="2:9" x14ac:dyDescent="0.3">
      <c r="B107" s="41" t="s">
        <v>90</v>
      </c>
      <c r="C107" s="39" t="s">
        <v>110</v>
      </c>
      <c r="D107" s="41" t="s">
        <v>51</v>
      </c>
      <c r="E107" s="81">
        <v>28.95</v>
      </c>
      <c r="F107" s="41" t="s">
        <v>24</v>
      </c>
      <c r="G107" s="77"/>
      <c r="H107" s="37">
        <f t="shared" si="4"/>
        <v>0</v>
      </c>
    </row>
    <row r="108" spans="2:9" x14ac:dyDescent="0.3">
      <c r="B108" s="41" t="s">
        <v>90</v>
      </c>
      <c r="C108" s="39" t="s">
        <v>111</v>
      </c>
      <c r="D108" s="41" t="s">
        <v>112</v>
      </c>
      <c r="E108" s="81">
        <v>28.95</v>
      </c>
      <c r="F108" s="41" t="s">
        <v>24</v>
      </c>
      <c r="G108" s="77"/>
      <c r="H108" s="37">
        <f t="shared" si="4"/>
        <v>0</v>
      </c>
    </row>
    <row r="109" spans="2:9" x14ac:dyDescent="0.3">
      <c r="B109" s="41" t="s">
        <v>90</v>
      </c>
      <c r="C109" s="39" t="s">
        <v>113</v>
      </c>
      <c r="D109" s="41" t="s">
        <v>46</v>
      </c>
      <c r="E109" s="81">
        <v>28.95</v>
      </c>
      <c r="F109" s="41" t="s">
        <v>24</v>
      </c>
      <c r="G109" s="77"/>
      <c r="H109" s="37">
        <f t="shared" si="4"/>
        <v>0</v>
      </c>
    </row>
    <row r="110" spans="2:9" x14ac:dyDescent="0.3">
      <c r="B110" s="41" t="s">
        <v>90</v>
      </c>
      <c r="C110" s="39" t="s">
        <v>415</v>
      </c>
      <c r="D110" s="41" t="s">
        <v>46</v>
      </c>
      <c r="E110" s="81">
        <v>28.95</v>
      </c>
      <c r="F110" s="41" t="s">
        <v>24</v>
      </c>
      <c r="G110" s="77"/>
      <c r="H110" s="37">
        <f t="shared" si="4"/>
        <v>0</v>
      </c>
    </row>
    <row r="111" spans="2:9" x14ac:dyDescent="0.3">
      <c r="B111" s="41" t="s">
        <v>90</v>
      </c>
      <c r="C111" s="39" t="s">
        <v>114</v>
      </c>
      <c r="D111" s="41" t="s">
        <v>46</v>
      </c>
      <c r="E111" s="81">
        <v>15.95</v>
      </c>
      <c r="F111" s="41" t="s">
        <v>24</v>
      </c>
      <c r="G111" s="77"/>
      <c r="H111" s="37">
        <f t="shared" si="4"/>
        <v>0</v>
      </c>
    </row>
    <row r="112" spans="2:9" x14ac:dyDescent="0.3">
      <c r="B112" s="41" t="s">
        <v>90</v>
      </c>
      <c r="C112" s="39" t="s">
        <v>115</v>
      </c>
      <c r="D112" s="41" t="s">
        <v>51</v>
      </c>
      <c r="E112" s="81">
        <v>15.95</v>
      </c>
      <c r="F112" s="41" t="s">
        <v>24</v>
      </c>
      <c r="G112" s="77"/>
      <c r="H112" s="37">
        <f t="shared" si="4"/>
        <v>0</v>
      </c>
    </row>
    <row r="113" spans="2:9" x14ac:dyDescent="0.3">
      <c r="B113" s="41" t="s">
        <v>90</v>
      </c>
      <c r="C113" s="39" t="s">
        <v>116</v>
      </c>
      <c r="D113" s="41" t="s">
        <v>46</v>
      </c>
      <c r="E113" s="81">
        <v>15.95</v>
      </c>
      <c r="F113" s="41" t="s">
        <v>24</v>
      </c>
      <c r="G113" s="77"/>
      <c r="H113" s="37">
        <f t="shared" si="4"/>
        <v>0</v>
      </c>
    </row>
    <row r="114" spans="2:9" x14ac:dyDescent="0.3">
      <c r="B114" s="41" t="s">
        <v>90</v>
      </c>
      <c r="C114" s="39" t="s">
        <v>117</v>
      </c>
      <c r="D114" s="41" t="s">
        <v>46</v>
      </c>
      <c r="E114" s="81">
        <v>9.9499999999999993</v>
      </c>
      <c r="F114" s="41" t="s">
        <v>24</v>
      </c>
      <c r="G114" s="77"/>
      <c r="H114" s="37">
        <f t="shared" si="4"/>
        <v>0</v>
      </c>
    </row>
    <row r="115" spans="2:9" x14ac:dyDescent="0.3">
      <c r="B115" s="41" t="s">
        <v>90</v>
      </c>
      <c r="C115" s="39" t="s">
        <v>118</v>
      </c>
      <c r="D115" s="41" t="s">
        <v>46</v>
      </c>
      <c r="E115" s="81">
        <v>12.95</v>
      </c>
      <c r="F115" s="41" t="s">
        <v>24</v>
      </c>
      <c r="G115" s="77"/>
      <c r="H115" s="37">
        <f t="shared" si="4"/>
        <v>0</v>
      </c>
    </row>
    <row r="116" spans="2:9" s="54" customFormat="1" x14ac:dyDescent="0.3">
      <c r="B116" s="41" t="s">
        <v>90</v>
      </c>
      <c r="C116" s="39" t="s">
        <v>119</v>
      </c>
      <c r="D116" s="41" t="s">
        <v>51</v>
      </c>
      <c r="E116" s="81">
        <v>12.95</v>
      </c>
      <c r="F116" s="41" t="s">
        <v>24</v>
      </c>
      <c r="G116" s="77"/>
      <c r="H116" s="37">
        <f t="shared" si="4"/>
        <v>0</v>
      </c>
      <c r="I116" s="95"/>
    </row>
    <row r="117" spans="2:9" s="54" customFormat="1" x14ac:dyDescent="0.3">
      <c r="B117" s="104"/>
      <c r="C117" s="104"/>
      <c r="D117" s="104"/>
      <c r="E117" s="104"/>
      <c r="F117" s="105"/>
      <c r="G117" s="104"/>
      <c r="H117" s="128"/>
      <c r="I117" s="95"/>
    </row>
    <row r="118" spans="2:9" s="54" customFormat="1" x14ac:dyDescent="0.3">
      <c r="B118" s="104"/>
      <c r="C118" s="104"/>
      <c r="D118" s="104"/>
      <c r="E118" s="104"/>
      <c r="F118" s="105"/>
      <c r="G118" s="104"/>
      <c r="H118" s="128"/>
      <c r="I118" s="95"/>
    </row>
    <row r="119" spans="2:9" ht="18" x14ac:dyDescent="0.35">
      <c r="B119" s="124" t="s">
        <v>678</v>
      </c>
      <c r="C119" s="104"/>
      <c r="D119" s="104"/>
      <c r="E119" s="104"/>
      <c r="F119" s="105"/>
      <c r="G119" s="104"/>
      <c r="H119" s="128"/>
      <c r="I119" s="101"/>
    </row>
    <row r="120" spans="2:9" ht="28.8" x14ac:dyDescent="0.3">
      <c r="B120" s="33" t="s">
        <v>12</v>
      </c>
      <c r="C120" s="33" t="s">
        <v>663</v>
      </c>
      <c r="D120" s="33" t="s">
        <v>13</v>
      </c>
      <c r="E120" s="33" t="s">
        <v>14</v>
      </c>
      <c r="F120" s="33" t="s">
        <v>399</v>
      </c>
      <c r="G120" s="34" t="s">
        <v>16</v>
      </c>
      <c r="H120" s="34" t="s">
        <v>17</v>
      </c>
    </row>
    <row r="121" spans="2:9" s="54" customFormat="1" ht="28.8" x14ac:dyDescent="0.3">
      <c r="B121" s="102" t="s">
        <v>121</v>
      </c>
      <c r="C121" s="115" t="s">
        <v>518</v>
      </c>
      <c r="D121" s="102" t="s">
        <v>46</v>
      </c>
      <c r="E121" s="116">
        <v>2.99</v>
      </c>
      <c r="F121" s="102" t="s">
        <v>24</v>
      </c>
      <c r="G121" s="117"/>
      <c r="H121" s="37">
        <f>E121*G121</f>
        <v>0</v>
      </c>
    </row>
    <row r="122" spans="2:9" s="54" customFormat="1" ht="28.8" x14ac:dyDescent="0.3">
      <c r="B122" s="41" t="s">
        <v>121</v>
      </c>
      <c r="C122" s="39" t="s">
        <v>261</v>
      </c>
      <c r="D122" s="41" t="s">
        <v>46</v>
      </c>
      <c r="E122" s="81">
        <v>3.5</v>
      </c>
      <c r="F122" s="41" t="s">
        <v>24</v>
      </c>
      <c r="G122" s="77"/>
      <c r="H122" s="37">
        <f>E122*G122</f>
        <v>0</v>
      </c>
      <c r="I122" s="95"/>
    </row>
    <row r="123" spans="2:9" s="54" customFormat="1" x14ac:dyDescent="0.3">
      <c r="B123" s="104"/>
      <c r="C123" s="104"/>
      <c r="D123" s="104"/>
      <c r="E123" s="104"/>
      <c r="F123" s="105"/>
      <c r="G123" s="104"/>
      <c r="H123" s="128"/>
      <c r="I123" s="95"/>
    </row>
    <row r="124" spans="2:9" x14ac:dyDescent="0.3">
      <c r="B124" s="104"/>
      <c r="C124" s="104"/>
      <c r="D124" s="104"/>
      <c r="E124" s="104"/>
      <c r="F124" s="105"/>
      <c r="G124" s="104"/>
      <c r="H124" s="128"/>
      <c r="I124" s="95"/>
    </row>
    <row r="125" spans="2:9" ht="18" x14ac:dyDescent="0.35">
      <c r="B125" s="124" t="s">
        <v>679</v>
      </c>
      <c r="C125" s="104"/>
      <c r="D125" s="104"/>
      <c r="E125" s="104"/>
      <c r="F125" s="105"/>
      <c r="G125" s="104"/>
      <c r="H125" s="128"/>
      <c r="I125" s="95"/>
    </row>
    <row r="126" spans="2:9" ht="28.8" x14ac:dyDescent="0.3">
      <c r="B126" s="33" t="s">
        <v>12</v>
      </c>
      <c r="C126" s="33" t="s">
        <v>663</v>
      </c>
      <c r="D126" s="33" t="s">
        <v>13</v>
      </c>
      <c r="E126" s="33" t="s">
        <v>14</v>
      </c>
      <c r="F126" s="33" t="s">
        <v>399</v>
      </c>
      <c r="G126" s="34" t="s">
        <v>16</v>
      </c>
      <c r="H126" s="34" t="s">
        <v>17</v>
      </c>
    </row>
    <row r="127" spans="2:9" x14ac:dyDescent="0.3">
      <c r="B127" s="102" t="s">
        <v>90</v>
      </c>
      <c r="C127" s="125" t="s">
        <v>207</v>
      </c>
      <c r="D127" s="89" t="s">
        <v>46</v>
      </c>
      <c r="E127" s="90">
        <v>1.8</v>
      </c>
      <c r="F127" s="102" t="s">
        <v>24</v>
      </c>
      <c r="G127" s="117"/>
      <c r="H127" s="92">
        <f>E127*G127</f>
        <v>0</v>
      </c>
    </row>
    <row r="128" spans="2:9" x14ac:dyDescent="0.3">
      <c r="B128" s="41" t="s">
        <v>90</v>
      </c>
      <c r="C128" s="75" t="s">
        <v>206</v>
      </c>
      <c r="D128" s="35" t="s">
        <v>46</v>
      </c>
      <c r="E128" s="36">
        <v>1.8</v>
      </c>
      <c r="F128" s="41" t="s">
        <v>24</v>
      </c>
      <c r="G128" s="77"/>
      <c r="H128" s="92">
        <f t="shared" ref="H128:H144" si="5">E128*G128</f>
        <v>0</v>
      </c>
    </row>
    <row r="129" spans="2:9" x14ac:dyDescent="0.3">
      <c r="B129" s="41" t="s">
        <v>90</v>
      </c>
      <c r="C129" s="75" t="s">
        <v>208</v>
      </c>
      <c r="D129" s="35" t="s">
        <v>46</v>
      </c>
      <c r="E129" s="36">
        <v>1.8</v>
      </c>
      <c r="F129" s="41" t="s">
        <v>24</v>
      </c>
      <c r="G129" s="77"/>
      <c r="H129" s="92">
        <f t="shared" si="5"/>
        <v>0</v>
      </c>
    </row>
    <row r="130" spans="2:9" x14ac:dyDescent="0.3">
      <c r="B130" s="41" t="s">
        <v>90</v>
      </c>
      <c r="C130" s="75" t="s">
        <v>205</v>
      </c>
      <c r="D130" s="35" t="s">
        <v>46</v>
      </c>
      <c r="E130" s="36">
        <v>1.8</v>
      </c>
      <c r="F130" s="41" t="s">
        <v>24</v>
      </c>
      <c r="G130" s="77"/>
      <c r="H130" s="92">
        <f t="shared" si="5"/>
        <v>0</v>
      </c>
    </row>
    <row r="131" spans="2:9" x14ac:dyDescent="0.3">
      <c r="B131" s="41" t="s">
        <v>90</v>
      </c>
      <c r="C131" s="75" t="s">
        <v>197</v>
      </c>
      <c r="D131" s="35" t="s">
        <v>46</v>
      </c>
      <c r="E131" s="36">
        <v>4.5</v>
      </c>
      <c r="F131" s="41" t="s">
        <v>24</v>
      </c>
      <c r="G131" s="77"/>
      <c r="H131" s="92">
        <f t="shared" si="5"/>
        <v>0</v>
      </c>
    </row>
    <row r="132" spans="2:9" x14ac:dyDescent="0.3">
      <c r="B132" s="41" t="s">
        <v>90</v>
      </c>
      <c r="C132" s="75" t="s">
        <v>209</v>
      </c>
      <c r="D132" s="35" t="s">
        <v>46</v>
      </c>
      <c r="E132" s="36">
        <v>1.8</v>
      </c>
      <c r="F132" s="41" t="s">
        <v>24</v>
      </c>
      <c r="G132" s="77"/>
      <c r="H132" s="92">
        <f t="shared" si="5"/>
        <v>0</v>
      </c>
    </row>
    <row r="133" spans="2:9" x14ac:dyDescent="0.3">
      <c r="B133" s="41" t="s">
        <v>90</v>
      </c>
      <c r="C133" s="75" t="s">
        <v>210</v>
      </c>
      <c r="D133" s="35" t="s">
        <v>46</v>
      </c>
      <c r="E133" s="36">
        <v>1.8</v>
      </c>
      <c r="F133" s="41" t="s">
        <v>24</v>
      </c>
      <c r="G133" s="78"/>
      <c r="H133" s="92">
        <f t="shared" si="5"/>
        <v>0</v>
      </c>
    </row>
    <row r="134" spans="2:9" x14ac:dyDescent="0.3">
      <c r="B134" s="41" t="s">
        <v>90</v>
      </c>
      <c r="C134" s="75" t="s">
        <v>199</v>
      </c>
      <c r="D134" s="35" t="s">
        <v>46</v>
      </c>
      <c r="E134" s="36">
        <v>1.8</v>
      </c>
      <c r="F134" s="41" t="s">
        <v>24</v>
      </c>
      <c r="G134" s="78"/>
      <c r="H134" s="92">
        <f t="shared" si="5"/>
        <v>0</v>
      </c>
    </row>
    <row r="135" spans="2:9" x14ac:dyDescent="0.3">
      <c r="B135" s="41" t="s">
        <v>90</v>
      </c>
      <c r="C135" s="75" t="s">
        <v>196</v>
      </c>
      <c r="D135" s="35" t="s">
        <v>46</v>
      </c>
      <c r="E135" s="36">
        <v>6.95</v>
      </c>
      <c r="F135" s="41" t="s">
        <v>24</v>
      </c>
      <c r="G135" s="78"/>
      <c r="H135" s="92">
        <f t="shared" si="5"/>
        <v>0</v>
      </c>
    </row>
    <row r="136" spans="2:9" x14ac:dyDescent="0.3">
      <c r="B136" s="41" t="s">
        <v>90</v>
      </c>
      <c r="C136" s="75" t="s">
        <v>198</v>
      </c>
      <c r="D136" s="35" t="s">
        <v>56</v>
      </c>
      <c r="E136" s="36">
        <v>2.75</v>
      </c>
      <c r="F136" s="41" t="s">
        <v>24</v>
      </c>
      <c r="G136" s="78"/>
      <c r="H136" s="92">
        <f t="shared" si="5"/>
        <v>0</v>
      </c>
    </row>
    <row r="137" spans="2:9" x14ac:dyDescent="0.3">
      <c r="B137" s="41" t="s">
        <v>90</v>
      </c>
      <c r="C137" s="75" t="s">
        <v>200</v>
      </c>
      <c r="D137" s="35" t="s">
        <v>46</v>
      </c>
      <c r="E137" s="36">
        <v>1.8</v>
      </c>
      <c r="F137" s="41" t="s">
        <v>24</v>
      </c>
      <c r="G137" s="78"/>
      <c r="H137" s="92">
        <f t="shared" si="5"/>
        <v>0</v>
      </c>
    </row>
    <row r="138" spans="2:9" x14ac:dyDescent="0.3">
      <c r="B138" s="41" t="s">
        <v>90</v>
      </c>
      <c r="C138" s="75" t="s">
        <v>201</v>
      </c>
      <c r="D138" s="35" t="s">
        <v>46</v>
      </c>
      <c r="E138" s="36">
        <v>1.5</v>
      </c>
      <c r="F138" s="41" t="s">
        <v>24</v>
      </c>
      <c r="G138" s="78"/>
      <c r="H138" s="92">
        <f t="shared" si="5"/>
        <v>0</v>
      </c>
    </row>
    <row r="139" spans="2:9" x14ac:dyDescent="0.3">
      <c r="B139" s="41" t="s">
        <v>90</v>
      </c>
      <c r="C139" s="75" t="s">
        <v>202</v>
      </c>
      <c r="D139" s="35" t="s">
        <v>46</v>
      </c>
      <c r="E139" s="36">
        <v>3.6</v>
      </c>
      <c r="F139" s="41" t="s">
        <v>24</v>
      </c>
      <c r="G139" s="78"/>
      <c r="H139" s="92">
        <f t="shared" si="5"/>
        <v>0</v>
      </c>
    </row>
    <row r="140" spans="2:9" x14ac:dyDescent="0.3">
      <c r="B140" s="41" t="s">
        <v>90</v>
      </c>
      <c r="C140" s="75" t="s">
        <v>203</v>
      </c>
      <c r="D140" s="35" t="s">
        <v>46</v>
      </c>
      <c r="E140" s="36">
        <v>1.8</v>
      </c>
      <c r="F140" s="41" t="s">
        <v>24</v>
      </c>
      <c r="G140" s="78"/>
      <c r="H140" s="92">
        <f t="shared" si="5"/>
        <v>0</v>
      </c>
    </row>
    <row r="141" spans="2:9" x14ac:dyDescent="0.3">
      <c r="B141" s="41" t="s">
        <v>90</v>
      </c>
      <c r="C141" s="75" t="s">
        <v>204</v>
      </c>
      <c r="D141" s="35" t="s">
        <v>46</v>
      </c>
      <c r="E141" s="36">
        <v>1.5</v>
      </c>
      <c r="F141" s="41" t="s">
        <v>24</v>
      </c>
      <c r="G141" s="78"/>
      <c r="H141" s="92">
        <f t="shared" si="5"/>
        <v>0</v>
      </c>
    </row>
    <row r="142" spans="2:9" s="54" customFormat="1" x14ac:dyDescent="0.3">
      <c r="B142" s="41" t="s">
        <v>90</v>
      </c>
      <c r="C142" s="75" t="s">
        <v>211</v>
      </c>
      <c r="D142" s="35" t="s">
        <v>46</v>
      </c>
      <c r="E142" s="36">
        <v>1.8</v>
      </c>
      <c r="F142" s="41" t="s">
        <v>24</v>
      </c>
      <c r="G142" s="78"/>
      <c r="H142" s="92">
        <f t="shared" si="5"/>
        <v>0</v>
      </c>
    </row>
    <row r="143" spans="2:9" s="54" customFormat="1" x14ac:dyDescent="0.3">
      <c r="B143" s="41" t="s">
        <v>90</v>
      </c>
      <c r="C143" s="75" t="s">
        <v>212</v>
      </c>
      <c r="D143" s="35" t="s">
        <v>46</v>
      </c>
      <c r="E143" s="36">
        <v>1.8</v>
      </c>
      <c r="F143" s="41" t="s">
        <v>24</v>
      </c>
      <c r="G143" s="77"/>
      <c r="H143" s="92">
        <f t="shared" si="5"/>
        <v>0</v>
      </c>
    </row>
    <row r="144" spans="2:9" s="54" customFormat="1" x14ac:dyDescent="0.3">
      <c r="B144" s="41" t="s">
        <v>90</v>
      </c>
      <c r="C144" s="75" t="s">
        <v>213</v>
      </c>
      <c r="D144" s="35" t="s">
        <v>46</v>
      </c>
      <c r="E144" s="36">
        <v>1.8</v>
      </c>
      <c r="F144" s="41" t="s">
        <v>24</v>
      </c>
      <c r="G144" s="77"/>
      <c r="H144" s="92">
        <f t="shared" si="5"/>
        <v>0</v>
      </c>
      <c r="I144" s="95"/>
    </row>
    <row r="145" spans="2:9" s="38" customFormat="1" x14ac:dyDescent="0.3">
      <c r="B145" s="104"/>
      <c r="C145" s="104"/>
      <c r="D145" s="54"/>
      <c r="E145" s="54"/>
      <c r="F145" s="93"/>
      <c r="G145" s="104"/>
      <c r="H145" s="128"/>
      <c r="I145" s="101"/>
    </row>
    <row r="146" spans="2:9" s="38" customFormat="1" x14ac:dyDescent="0.3">
      <c r="B146" s="104"/>
      <c r="C146" s="104"/>
      <c r="D146" s="54"/>
      <c r="E146" s="54"/>
      <c r="F146" s="93"/>
      <c r="G146" s="104"/>
      <c r="H146" s="128"/>
      <c r="I146" s="101"/>
    </row>
    <row r="147" spans="2:9" ht="18" x14ac:dyDescent="0.35">
      <c r="B147" s="124" t="s">
        <v>680</v>
      </c>
      <c r="C147" s="104"/>
      <c r="D147" s="54"/>
      <c r="E147" s="54"/>
      <c r="F147" s="93"/>
      <c r="G147" s="104"/>
      <c r="H147" s="128"/>
      <c r="I147" s="101"/>
    </row>
    <row r="148" spans="2:9" ht="28.8" x14ac:dyDescent="0.3">
      <c r="B148" s="33" t="s">
        <v>12</v>
      </c>
      <c r="C148" s="33" t="s">
        <v>663</v>
      </c>
      <c r="D148" s="33" t="s">
        <v>13</v>
      </c>
      <c r="E148" s="33" t="s">
        <v>14</v>
      </c>
      <c r="F148" s="33" t="s">
        <v>399</v>
      </c>
      <c r="G148" s="34" t="s">
        <v>16</v>
      </c>
      <c r="H148" s="34" t="s">
        <v>17</v>
      </c>
    </row>
    <row r="149" spans="2:9" x14ac:dyDescent="0.3">
      <c r="B149" s="102" t="s">
        <v>90</v>
      </c>
      <c r="C149" s="115" t="s">
        <v>106</v>
      </c>
      <c r="D149" s="102" t="s">
        <v>51</v>
      </c>
      <c r="E149" s="116">
        <v>3</v>
      </c>
      <c r="F149" s="102" t="s">
        <v>24</v>
      </c>
      <c r="G149" s="126"/>
      <c r="H149" s="37">
        <f>E149*G149</f>
        <v>0</v>
      </c>
    </row>
    <row r="150" spans="2:9" x14ac:dyDescent="0.3">
      <c r="B150" s="41" t="s">
        <v>90</v>
      </c>
      <c r="C150" s="39" t="s">
        <v>107</v>
      </c>
      <c r="D150" s="41" t="s">
        <v>46</v>
      </c>
      <c r="E150" s="81">
        <v>3</v>
      </c>
      <c r="F150" s="41" t="s">
        <v>24</v>
      </c>
      <c r="G150" s="78"/>
      <c r="H150" s="37">
        <f t="shared" ref="H150:H157" si="6">E150*G150</f>
        <v>0</v>
      </c>
    </row>
    <row r="151" spans="2:9" x14ac:dyDescent="0.3">
      <c r="B151" s="41" t="s">
        <v>90</v>
      </c>
      <c r="C151" s="39" t="s">
        <v>108</v>
      </c>
      <c r="D151" s="41" t="s">
        <v>46</v>
      </c>
      <c r="E151" s="81">
        <v>3</v>
      </c>
      <c r="F151" s="41" t="s">
        <v>24</v>
      </c>
      <c r="G151" s="78"/>
      <c r="H151" s="37">
        <f t="shared" si="6"/>
        <v>0</v>
      </c>
    </row>
    <row r="152" spans="2:9" x14ac:dyDescent="0.3">
      <c r="B152" s="41" t="s">
        <v>90</v>
      </c>
      <c r="C152" s="39" t="s">
        <v>109</v>
      </c>
      <c r="D152" s="41" t="s">
        <v>46</v>
      </c>
      <c r="E152" s="81">
        <v>3</v>
      </c>
      <c r="F152" s="41" t="s">
        <v>24</v>
      </c>
      <c r="G152" s="78"/>
      <c r="H152" s="37">
        <f t="shared" si="6"/>
        <v>0</v>
      </c>
    </row>
    <row r="153" spans="2:9" x14ac:dyDescent="0.3">
      <c r="B153" s="41" t="s">
        <v>90</v>
      </c>
      <c r="C153" s="39" t="s">
        <v>416</v>
      </c>
      <c r="D153" s="41" t="s">
        <v>46</v>
      </c>
      <c r="E153" s="81">
        <v>3</v>
      </c>
      <c r="F153" s="41" t="s">
        <v>24</v>
      </c>
      <c r="G153" s="78"/>
      <c r="H153" s="37">
        <f t="shared" si="6"/>
        <v>0</v>
      </c>
    </row>
    <row r="154" spans="2:9" x14ac:dyDescent="0.3">
      <c r="B154" s="41" t="s">
        <v>90</v>
      </c>
      <c r="C154" s="39" t="s">
        <v>417</v>
      </c>
      <c r="D154" s="41" t="s">
        <v>51</v>
      </c>
      <c r="E154" s="81">
        <v>3</v>
      </c>
      <c r="F154" s="41" t="s">
        <v>24</v>
      </c>
      <c r="G154" s="78"/>
      <c r="H154" s="37">
        <f t="shared" si="6"/>
        <v>0</v>
      </c>
    </row>
    <row r="155" spans="2:9" x14ac:dyDescent="0.3">
      <c r="B155" s="41" t="s">
        <v>90</v>
      </c>
      <c r="C155" s="39" t="s">
        <v>418</v>
      </c>
      <c r="D155" s="41" t="s">
        <v>46</v>
      </c>
      <c r="E155" s="81">
        <v>3.5</v>
      </c>
      <c r="F155" s="41" t="s">
        <v>24</v>
      </c>
      <c r="G155" s="78"/>
      <c r="H155" s="37">
        <f t="shared" si="6"/>
        <v>0</v>
      </c>
    </row>
    <row r="156" spans="2:9" x14ac:dyDescent="0.3">
      <c r="B156" s="41" t="s">
        <v>90</v>
      </c>
      <c r="C156" s="39" t="s">
        <v>120</v>
      </c>
      <c r="D156" s="41" t="s">
        <v>46</v>
      </c>
      <c r="E156" s="81">
        <v>1.99</v>
      </c>
      <c r="F156" s="41" t="s">
        <v>24</v>
      </c>
      <c r="G156" s="78"/>
      <c r="H156" s="37">
        <f t="shared" si="6"/>
        <v>0</v>
      </c>
    </row>
    <row r="157" spans="2:9" x14ac:dyDescent="0.3">
      <c r="B157" s="41" t="s">
        <v>90</v>
      </c>
      <c r="C157" s="39" t="s">
        <v>260</v>
      </c>
      <c r="D157" s="41" t="s">
        <v>46</v>
      </c>
      <c r="E157" s="81">
        <v>2.5</v>
      </c>
      <c r="F157" s="41" t="s">
        <v>24</v>
      </c>
      <c r="G157" s="78"/>
      <c r="H157" s="37">
        <f t="shared" si="6"/>
        <v>0</v>
      </c>
    </row>
    <row r="158" spans="2:9" x14ac:dyDescent="0.3">
      <c r="B158" s="109"/>
      <c r="C158" s="109"/>
      <c r="D158" s="118"/>
      <c r="E158" s="109"/>
      <c r="F158" s="114"/>
      <c r="G158" s="109"/>
      <c r="H158" s="128"/>
    </row>
    <row r="160" spans="2:9" ht="18" x14ac:dyDescent="0.35">
      <c r="B160" s="124" t="s">
        <v>317</v>
      </c>
    </row>
    <row r="161" spans="2:8" ht="18" x14ac:dyDescent="0.35">
      <c r="B161" s="124" t="s">
        <v>672</v>
      </c>
    </row>
    <row r="162" spans="2:8" ht="28.8" x14ac:dyDescent="0.3">
      <c r="B162" s="33" t="s">
        <v>12</v>
      </c>
      <c r="C162" s="33" t="s">
        <v>663</v>
      </c>
      <c r="D162" s="33" t="s">
        <v>13</v>
      </c>
      <c r="E162" s="33" t="s">
        <v>14</v>
      </c>
      <c r="F162" s="33" t="s">
        <v>399</v>
      </c>
      <c r="G162" s="34" t="s">
        <v>16</v>
      </c>
      <c r="H162" s="34" t="s">
        <v>17</v>
      </c>
    </row>
    <row r="163" spans="2:8" x14ac:dyDescent="0.3">
      <c r="B163" s="41" t="s">
        <v>151</v>
      </c>
      <c r="C163" s="82" t="s">
        <v>301</v>
      </c>
      <c r="D163" s="41" t="s">
        <v>46</v>
      </c>
      <c r="E163" s="81">
        <v>8.25</v>
      </c>
      <c r="F163" s="41" t="s">
        <v>24</v>
      </c>
      <c r="G163" s="77"/>
      <c r="H163" s="37">
        <f>E163*G163</f>
        <v>0</v>
      </c>
    </row>
    <row r="164" spans="2:8" x14ac:dyDescent="0.3">
      <c r="B164" s="41" t="s">
        <v>151</v>
      </c>
      <c r="C164" s="82" t="s">
        <v>302</v>
      </c>
      <c r="D164" s="41" t="s">
        <v>51</v>
      </c>
      <c r="E164" s="81">
        <v>8.25</v>
      </c>
      <c r="F164" s="41" t="s">
        <v>24</v>
      </c>
      <c r="G164" s="77"/>
      <c r="H164" s="37">
        <f t="shared" ref="H164:H184" si="7">E164*G164</f>
        <v>0</v>
      </c>
    </row>
    <row r="165" spans="2:8" x14ac:dyDescent="0.3">
      <c r="B165" s="41" t="s">
        <v>151</v>
      </c>
      <c r="C165" s="82" t="s">
        <v>303</v>
      </c>
      <c r="D165" s="41" t="s">
        <v>152</v>
      </c>
      <c r="E165" s="81">
        <v>8.25</v>
      </c>
      <c r="F165" s="41" t="s">
        <v>24</v>
      </c>
      <c r="G165" s="77"/>
      <c r="H165" s="37">
        <f t="shared" si="7"/>
        <v>0</v>
      </c>
    </row>
    <row r="166" spans="2:8" x14ac:dyDescent="0.3">
      <c r="B166" s="41" t="s">
        <v>151</v>
      </c>
      <c r="C166" s="82" t="s">
        <v>304</v>
      </c>
      <c r="D166" s="41"/>
      <c r="E166" s="81">
        <v>6.95</v>
      </c>
      <c r="F166" s="41" t="s">
        <v>24</v>
      </c>
      <c r="G166" s="77"/>
      <c r="H166" s="37">
        <f t="shared" si="7"/>
        <v>0</v>
      </c>
    </row>
    <row r="167" spans="2:8" x14ac:dyDescent="0.3">
      <c r="B167" s="41" t="s">
        <v>151</v>
      </c>
      <c r="C167" s="82" t="s">
        <v>305</v>
      </c>
      <c r="D167" s="41"/>
      <c r="E167" s="81">
        <v>7.95</v>
      </c>
      <c r="F167" s="41" t="s">
        <v>24</v>
      </c>
      <c r="G167" s="77"/>
      <c r="H167" s="37">
        <f t="shared" si="7"/>
        <v>0</v>
      </c>
    </row>
    <row r="168" spans="2:8" x14ac:dyDescent="0.3">
      <c r="B168" s="41" t="s">
        <v>151</v>
      </c>
      <c r="C168" s="82" t="s">
        <v>307</v>
      </c>
      <c r="D168" s="41" t="s">
        <v>51</v>
      </c>
      <c r="E168" s="81">
        <v>7.99</v>
      </c>
      <c r="F168" s="41" t="s">
        <v>24</v>
      </c>
      <c r="G168" s="77"/>
      <c r="H168" s="37">
        <f t="shared" si="7"/>
        <v>0</v>
      </c>
    </row>
    <row r="169" spans="2:8" x14ac:dyDescent="0.3">
      <c r="B169" s="41" t="s">
        <v>151</v>
      </c>
      <c r="C169" s="82" t="s">
        <v>306</v>
      </c>
      <c r="D169" s="41" t="s">
        <v>46</v>
      </c>
      <c r="E169" s="81">
        <v>7.99</v>
      </c>
      <c r="F169" s="41" t="s">
        <v>24</v>
      </c>
      <c r="G169" s="77"/>
      <c r="H169" s="37">
        <f t="shared" si="7"/>
        <v>0</v>
      </c>
    </row>
    <row r="170" spans="2:8" x14ac:dyDescent="0.3">
      <c r="B170" s="41" t="s">
        <v>151</v>
      </c>
      <c r="C170" s="82" t="s">
        <v>308</v>
      </c>
      <c r="D170" s="41" t="s">
        <v>46</v>
      </c>
      <c r="E170" s="81">
        <v>2.25</v>
      </c>
      <c r="F170" s="41" t="s">
        <v>24</v>
      </c>
      <c r="G170" s="77"/>
      <c r="H170" s="37">
        <f t="shared" si="7"/>
        <v>0</v>
      </c>
    </row>
    <row r="171" spans="2:8" x14ac:dyDescent="0.3">
      <c r="B171" s="41" t="s">
        <v>151</v>
      </c>
      <c r="C171" s="82" t="s">
        <v>309</v>
      </c>
      <c r="D171" s="41" t="s">
        <v>46</v>
      </c>
      <c r="E171" s="81">
        <v>2.25</v>
      </c>
      <c r="F171" s="41" t="s">
        <v>24</v>
      </c>
      <c r="G171" s="77"/>
      <c r="H171" s="37">
        <f t="shared" si="7"/>
        <v>0</v>
      </c>
    </row>
    <row r="172" spans="2:8" x14ac:dyDescent="0.3">
      <c r="B172" s="41" t="s">
        <v>151</v>
      </c>
      <c r="C172" s="82" t="s">
        <v>310</v>
      </c>
      <c r="D172" s="41" t="s">
        <v>51</v>
      </c>
      <c r="E172" s="81">
        <v>2.25</v>
      </c>
      <c r="F172" s="41" t="s">
        <v>24</v>
      </c>
      <c r="G172" s="77"/>
      <c r="H172" s="37">
        <f t="shared" si="7"/>
        <v>0</v>
      </c>
    </row>
    <row r="173" spans="2:8" x14ac:dyDescent="0.3">
      <c r="B173" s="41" t="s">
        <v>151</v>
      </c>
      <c r="C173" s="82" t="s">
        <v>311</v>
      </c>
      <c r="D173" s="41"/>
      <c r="E173" s="81">
        <v>2.25</v>
      </c>
      <c r="F173" s="41" t="s">
        <v>24</v>
      </c>
      <c r="G173" s="77"/>
      <c r="H173" s="37">
        <f t="shared" si="7"/>
        <v>0</v>
      </c>
    </row>
    <row r="174" spans="2:8" x14ac:dyDescent="0.3">
      <c r="B174" s="41" t="s">
        <v>151</v>
      </c>
      <c r="C174" s="82" t="s">
        <v>312</v>
      </c>
      <c r="D174" s="41"/>
      <c r="E174" s="81">
        <v>2.25</v>
      </c>
      <c r="F174" s="41" t="s">
        <v>24</v>
      </c>
      <c r="G174" s="77"/>
      <c r="H174" s="37">
        <f t="shared" si="7"/>
        <v>0</v>
      </c>
    </row>
    <row r="175" spans="2:8" ht="28.8" x14ac:dyDescent="0.3">
      <c r="B175" s="41" t="s">
        <v>151</v>
      </c>
      <c r="C175" s="82" t="s">
        <v>314</v>
      </c>
      <c r="D175" s="41"/>
      <c r="E175" s="81">
        <v>1.95</v>
      </c>
      <c r="F175" s="41" t="s">
        <v>24</v>
      </c>
      <c r="G175" s="77"/>
      <c r="H175" s="37">
        <f t="shared" si="7"/>
        <v>0</v>
      </c>
    </row>
    <row r="176" spans="2:8" ht="28.8" x14ac:dyDescent="0.3">
      <c r="B176" s="41" t="s">
        <v>151</v>
      </c>
      <c r="C176" s="82" t="s">
        <v>313</v>
      </c>
      <c r="D176" s="41"/>
      <c r="E176" s="81">
        <v>2.85</v>
      </c>
      <c r="F176" s="41" t="s">
        <v>24</v>
      </c>
      <c r="G176" s="77"/>
      <c r="H176" s="37">
        <f t="shared" si="7"/>
        <v>0</v>
      </c>
    </row>
    <row r="177" spans="2:8" x14ac:dyDescent="0.3">
      <c r="B177" s="41" t="s">
        <v>151</v>
      </c>
      <c r="C177" s="82" t="s">
        <v>315</v>
      </c>
      <c r="D177" s="41" t="s">
        <v>51</v>
      </c>
      <c r="E177" s="81">
        <v>5.5</v>
      </c>
      <c r="F177" s="41" t="s">
        <v>24</v>
      </c>
      <c r="G177" s="77"/>
      <c r="H177" s="37">
        <f t="shared" si="7"/>
        <v>0</v>
      </c>
    </row>
    <row r="178" spans="2:8" x14ac:dyDescent="0.3">
      <c r="B178" s="41" t="s">
        <v>151</v>
      </c>
      <c r="C178" s="82" t="s">
        <v>316</v>
      </c>
      <c r="D178" s="41" t="s">
        <v>46</v>
      </c>
      <c r="E178" s="81">
        <v>5.5</v>
      </c>
      <c r="F178" s="41" t="s">
        <v>24</v>
      </c>
      <c r="G178" s="77"/>
      <c r="H178" s="37">
        <f t="shared" si="7"/>
        <v>0</v>
      </c>
    </row>
    <row r="179" spans="2:8" x14ac:dyDescent="0.3">
      <c r="B179" s="41" t="s">
        <v>319</v>
      </c>
      <c r="C179" s="82" t="s">
        <v>318</v>
      </c>
      <c r="D179" s="41" t="s">
        <v>46</v>
      </c>
      <c r="E179" s="81">
        <v>2.5</v>
      </c>
      <c r="F179" s="41" t="s">
        <v>24</v>
      </c>
      <c r="G179" s="77"/>
      <c r="H179" s="37">
        <f t="shared" si="7"/>
        <v>0</v>
      </c>
    </row>
    <row r="180" spans="2:8" x14ac:dyDescent="0.3">
      <c r="B180" s="41" t="s">
        <v>319</v>
      </c>
      <c r="C180" s="82" t="s">
        <v>320</v>
      </c>
      <c r="D180" s="41" t="s">
        <v>46</v>
      </c>
      <c r="E180" s="81">
        <v>2.5</v>
      </c>
      <c r="F180" s="41" t="s">
        <v>24</v>
      </c>
      <c r="G180" s="77"/>
      <c r="H180" s="37">
        <f t="shared" si="7"/>
        <v>0</v>
      </c>
    </row>
    <row r="181" spans="2:8" x14ac:dyDescent="0.3">
      <c r="B181" s="41" t="s">
        <v>319</v>
      </c>
      <c r="C181" s="82" t="s">
        <v>321</v>
      </c>
      <c r="D181" s="41" t="s">
        <v>46</v>
      </c>
      <c r="E181" s="81">
        <v>2.5</v>
      </c>
      <c r="F181" s="41" t="s">
        <v>24</v>
      </c>
      <c r="G181" s="77"/>
      <c r="H181" s="37">
        <f t="shared" si="7"/>
        <v>0</v>
      </c>
    </row>
    <row r="182" spans="2:8" x14ac:dyDescent="0.3">
      <c r="B182" s="41" t="s">
        <v>319</v>
      </c>
      <c r="C182" s="82" t="s">
        <v>322</v>
      </c>
      <c r="D182" s="41" t="s">
        <v>46</v>
      </c>
      <c r="E182" s="81">
        <v>2.99</v>
      </c>
      <c r="F182" s="41" t="s">
        <v>24</v>
      </c>
      <c r="G182" s="77"/>
      <c r="H182" s="37">
        <f t="shared" si="7"/>
        <v>0</v>
      </c>
    </row>
    <row r="183" spans="2:8" x14ac:dyDescent="0.3">
      <c r="B183" s="41" t="s">
        <v>319</v>
      </c>
      <c r="C183" s="82" t="s">
        <v>323</v>
      </c>
      <c r="D183" s="41" t="s">
        <v>56</v>
      </c>
      <c r="E183" s="81">
        <v>2.99</v>
      </c>
      <c r="F183" s="41" t="s">
        <v>24</v>
      </c>
      <c r="G183" s="77"/>
      <c r="H183" s="37">
        <f t="shared" si="7"/>
        <v>0</v>
      </c>
    </row>
    <row r="184" spans="2:8" x14ac:dyDescent="0.3">
      <c r="B184" s="41" t="s">
        <v>319</v>
      </c>
      <c r="C184" s="82" t="s">
        <v>324</v>
      </c>
      <c r="D184" s="41" t="s">
        <v>46</v>
      </c>
      <c r="E184" s="81">
        <v>7.95</v>
      </c>
      <c r="F184" s="41" t="s">
        <v>24</v>
      </c>
      <c r="G184" s="77"/>
      <c r="H184" s="37">
        <f t="shared" si="7"/>
        <v>0</v>
      </c>
    </row>
    <row r="187" spans="2:8" ht="18" x14ac:dyDescent="0.35">
      <c r="B187" s="123" t="s">
        <v>157</v>
      </c>
    </row>
    <row r="188" spans="2:8" ht="28.8" x14ac:dyDescent="0.3">
      <c r="B188" s="33" t="s">
        <v>12</v>
      </c>
      <c r="C188" s="33" t="s">
        <v>663</v>
      </c>
      <c r="D188" s="33" t="s">
        <v>13</v>
      </c>
      <c r="E188" s="33" t="s">
        <v>14</v>
      </c>
      <c r="F188" s="33" t="s">
        <v>399</v>
      </c>
      <c r="G188" s="34" t="s">
        <v>16</v>
      </c>
      <c r="H188" s="34" t="s">
        <v>17</v>
      </c>
    </row>
    <row r="189" spans="2:8" x14ac:dyDescent="0.3">
      <c r="B189" s="41" t="s">
        <v>158</v>
      </c>
      <c r="C189" s="39" t="s">
        <v>609</v>
      </c>
      <c r="D189" s="41" t="s">
        <v>46</v>
      </c>
      <c r="E189" s="81">
        <v>3</v>
      </c>
      <c r="F189" s="41" t="s">
        <v>24</v>
      </c>
      <c r="G189" s="77"/>
      <c r="H189" s="37">
        <f>E189*G189</f>
        <v>0</v>
      </c>
    </row>
    <row r="190" spans="2:8" x14ac:dyDescent="0.3">
      <c r="B190" s="41" t="s">
        <v>158</v>
      </c>
      <c r="C190" s="39" t="s">
        <v>608</v>
      </c>
      <c r="D190" s="41"/>
      <c r="E190" s="81">
        <v>2.75</v>
      </c>
      <c r="F190" s="41" t="s">
        <v>24</v>
      </c>
      <c r="G190" s="77"/>
      <c r="H190" s="37">
        <f t="shared" ref="H190:H229" si="8">E190*G190</f>
        <v>0</v>
      </c>
    </row>
    <row r="191" spans="2:8" x14ac:dyDescent="0.3">
      <c r="B191" s="41" t="s">
        <v>158</v>
      </c>
      <c r="C191" s="39" t="s">
        <v>607</v>
      </c>
      <c r="D191" s="41"/>
      <c r="E191" s="81">
        <v>2.5</v>
      </c>
      <c r="F191" s="41" t="s">
        <v>24</v>
      </c>
      <c r="G191" s="77"/>
      <c r="H191" s="37">
        <f t="shared" si="8"/>
        <v>0</v>
      </c>
    </row>
    <row r="192" spans="2:8" x14ac:dyDescent="0.3">
      <c r="B192" s="41" t="s">
        <v>158</v>
      </c>
      <c r="C192" s="39" t="s">
        <v>623</v>
      </c>
      <c r="D192" s="41"/>
      <c r="E192" s="81">
        <v>2.5</v>
      </c>
      <c r="F192" s="41" t="s">
        <v>24</v>
      </c>
      <c r="G192" s="77"/>
      <c r="H192" s="37">
        <f t="shared" si="8"/>
        <v>0</v>
      </c>
    </row>
    <row r="193" spans="2:8" x14ac:dyDescent="0.3">
      <c r="B193" s="41" t="s">
        <v>159</v>
      </c>
      <c r="C193" s="82" t="s">
        <v>624</v>
      </c>
      <c r="D193" s="41"/>
      <c r="E193" s="81">
        <v>3.25</v>
      </c>
      <c r="F193" s="41" t="s">
        <v>24</v>
      </c>
      <c r="G193" s="77"/>
      <c r="H193" s="37">
        <f t="shared" si="8"/>
        <v>0</v>
      </c>
    </row>
    <row r="194" spans="2:8" x14ac:dyDescent="0.3">
      <c r="B194" s="41" t="s">
        <v>160</v>
      </c>
      <c r="C194" s="82" t="s">
        <v>625</v>
      </c>
      <c r="D194" s="41"/>
      <c r="E194" s="81">
        <v>3.5</v>
      </c>
      <c r="F194" s="41" t="s">
        <v>24</v>
      </c>
      <c r="G194" s="77"/>
      <c r="H194" s="37">
        <f t="shared" si="8"/>
        <v>0</v>
      </c>
    </row>
    <row r="195" spans="2:8" x14ac:dyDescent="0.3">
      <c r="B195" s="41" t="s">
        <v>160</v>
      </c>
      <c r="C195" s="82" t="s">
        <v>610</v>
      </c>
      <c r="D195" s="41" t="s">
        <v>46</v>
      </c>
      <c r="E195" s="81">
        <v>3.99</v>
      </c>
      <c r="F195" s="41" t="s">
        <v>24</v>
      </c>
      <c r="G195" s="77"/>
      <c r="H195" s="37">
        <f t="shared" si="8"/>
        <v>0</v>
      </c>
    </row>
    <row r="196" spans="2:8" x14ac:dyDescent="0.3">
      <c r="B196" s="41" t="s">
        <v>161</v>
      </c>
      <c r="C196" s="82" t="s">
        <v>621</v>
      </c>
      <c r="D196" s="41"/>
      <c r="E196" s="40">
        <v>3.99</v>
      </c>
      <c r="F196" s="41" t="s">
        <v>24</v>
      </c>
      <c r="G196" s="77"/>
      <c r="H196" s="37">
        <f t="shared" si="8"/>
        <v>0</v>
      </c>
    </row>
    <row r="197" spans="2:8" x14ac:dyDescent="0.3">
      <c r="B197" s="41" t="s">
        <v>161</v>
      </c>
      <c r="C197" s="82" t="s">
        <v>622</v>
      </c>
      <c r="D197" s="41"/>
      <c r="E197" s="40">
        <v>3.99</v>
      </c>
      <c r="F197" s="41" t="s">
        <v>24</v>
      </c>
      <c r="G197" s="77"/>
      <c r="H197" s="37">
        <f t="shared" si="8"/>
        <v>0</v>
      </c>
    </row>
    <row r="198" spans="2:8" x14ac:dyDescent="0.3">
      <c r="B198" s="41" t="s">
        <v>162</v>
      </c>
      <c r="C198" s="82" t="s">
        <v>619</v>
      </c>
      <c r="D198" s="41"/>
      <c r="E198" s="81">
        <v>2.5</v>
      </c>
      <c r="F198" s="41" t="s">
        <v>24</v>
      </c>
      <c r="G198" s="77"/>
      <c r="H198" s="37">
        <f t="shared" si="8"/>
        <v>0</v>
      </c>
    </row>
    <row r="199" spans="2:8" x14ac:dyDescent="0.3">
      <c r="B199" s="41" t="s">
        <v>162</v>
      </c>
      <c r="C199" s="82" t="s">
        <v>620</v>
      </c>
      <c r="D199" s="41"/>
      <c r="E199" s="81">
        <v>2.5</v>
      </c>
      <c r="F199" s="41" t="s">
        <v>24</v>
      </c>
      <c r="G199" s="77"/>
      <c r="H199" s="37">
        <f t="shared" si="8"/>
        <v>0</v>
      </c>
    </row>
    <row r="200" spans="2:8" x14ac:dyDescent="0.3">
      <c r="B200" s="41" t="s">
        <v>163</v>
      </c>
      <c r="C200" s="82" t="s">
        <v>626</v>
      </c>
      <c r="D200" s="41"/>
      <c r="E200" s="81">
        <v>3.5</v>
      </c>
      <c r="F200" s="41" t="s">
        <v>24</v>
      </c>
      <c r="G200" s="77"/>
      <c r="H200" s="37">
        <f t="shared" si="8"/>
        <v>0</v>
      </c>
    </row>
    <row r="201" spans="2:8" x14ac:dyDescent="0.3">
      <c r="B201" s="41" t="s">
        <v>163</v>
      </c>
      <c r="C201" s="82" t="s">
        <v>629</v>
      </c>
      <c r="D201" s="41"/>
      <c r="E201" s="81">
        <v>3.75</v>
      </c>
      <c r="F201" s="41" t="s">
        <v>24</v>
      </c>
      <c r="G201" s="77"/>
      <c r="H201" s="37">
        <f t="shared" si="8"/>
        <v>0</v>
      </c>
    </row>
    <row r="202" spans="2:8" x14ac:dyDescent="0.3">
      <c r="B202" s="41" t="s">
        <v>163</v>
      </c>
      <c r="C202" s="82" t="s">
        <v>627</v>
      </c>
      <c r="D202" s="41"/>
      <c r="E202" s="81">
        <v>3.75</v>
      </c>
      <c r="F202" s="41" t="s">
        <v>24</v>
      </c>
      <c r="G202" s="77"/>
      <c r="H202" s="37">
        <f t="shared" si="8"/>
        <v>0</v>
      </c>
    </row>
    <row r="203" spans="2:8" x14ac:dyDescent="0.3">
      <c r="B203" s="41" t="s">
        <v>163</v>
      </c>
      <c r="C203" s="82" t="s">
        <v>628</v>
      </c>
      <c r="D203" s="41"/>
      <c r="E203" s="81">
        <v>3.75</v>
      </c>
      <c r="F203" s="41" t="s">
        <v>24</v>
      </c>
      <c r="G203" s="77"/>
      <c r="H203" s="37">
        <f t="shared" si="8"/>
        <v>0</v>
      </c>
    </row>
    <row r="204" spans="2:8" x14ac:dyDescent="0.3">
      <c r="B204" s="41" t="s">
        <v>164</v>
      </c>
      <c r="C204" s="82" t="s">
        <v>630</v>
      </c>
      <c r="D204" s="41"/>
      <c r="E204" s="81">
        <v>3</v>
      </c>
      <c r="F204" s="41" t="s">
        <v>24</v>
      </c>
      <c r="G204" s="77"/>
      <c r="H204" s="37">
        <f t="shared" si="8"/>
        <v>0</v>
      </c>
    </row>
    <row r="205" spans="2:8" x14ac:dyDescent="0.3">
      <c r="B205" s="41" t="s">
        <v>659</v>
      </c>
      <c r="C205" s="82" t="s">
        <v>637</v>
      </c>
      <c r="D205" s="41"/>
      <c r="E205" s="40">
        <v>2.25</v>
      </c>
      <c r="F205" s="41" t="s">
        <v>24</v>
      </c>
      <c r="G205" s="77"/>
      <c r="H205" s="37">
        <f t="shared" si="8"/>
        <v>0</v>
      </c>
    </row>
    <row r="206" spans="2:8" x14ac:dyDescent="0.3">
      <c r="B206" s="41" t="s">
        <v>661</v>
      </c>
      <c r="C206" s="39" t="s">
        <v>638</v>
      </c>
      <c r="D206" s="41"/>
      <c r="E206" s="40">
        <v>2.95</v>
      </c>
      <c r="F206" s="39" t="s">
        <v>24</v>
      </c>
      <c r="G206" s="77"/>
      <c r="H206" s="37">
        <f t="shared" si="8"/>
        <v>0</v>
      </c>
    </row>
    <row r="207" spans="2:8" x14ac:dyDescent="0.3">
      <c r="B207" s="41" t="s">
        <v>660</v>
      </c>
      <c r="C207" s="39" t="s">
        <v>639</v>
      </c>
      <c r="D207" s="41"/>
      <c r="E207" s="40">
        <v>2.25</v>
      </c>
      <c r="F207" s="39" t="s">
        <v>24</v>
      </c>
      <c r="G207" s="77"/>
      <c r="H207" s="37">
        <f t="shared" si="8"/>
        <v>0</v>
      </c>
    </row>
    <row r="208" spans="2:8" x14ac:dyDescent="0.3">
      <c r="B208" s="41" t="s">
        <v>165</v>
      </c>
      <c r="C208" s="39" t="s">
        <v>647</v>
      </c>
      <c r="D208" s="41"/>
      <c r="E208" s="81">
        <v>2.65</v>
      </c>
      <c r="F208" s="41" t="s">
        <v>24</v>
      </c>
      <c r="G208" s="77"/>
      <c r="H208" s="37">
        <f t="shared" si="8"/>
        <v>0</v>
      </c>
    </row>
    <row r="209" spans="2:8" x14ac:dyDescent="0.3">
      <c r="B209" s="41" t="s">
        <v>165</v>
      </c>
      <c r="C209" s="39" t="s">
        <v>654</v>
      </c>
      <c r="D209" s="41"/>
      <c r="E209" s="81">
        <v>2.65</v>
      </c>
      <c r="F209" s="41" t="s">
        <v>24</v>
      </c>
      <c r="G209" s="77"/>
      <c r="H209" s="37">
        <f t="shared" si="8"/>
        <v>0</v>
      </c>
    </row>
    <row r="210" spans="2:8" x14ac:dyDescent="0.3">
      <c r="B210" s="41" t="s">
        <v>165</v>
      </c>
      <c r="C210" s="39" t="s">
        <v>648</v>
      </c>
      <c r="D210" s="41"/>
      <c r="E210" s="81">
        <v>2.65</v>
      </c>
      <c r="F210" s="41" t="s">
        <v>24</v>
      </c>
      <c r="G210" s="77"/>
      <c r="H210" s="37">
        <f t="shared" si="8"/>
        <v>0</v>
      </c>
    </row>
    <row r="211" spans="2:8" x14ac:dyDescent="0.3">
      <c r="B211" s="41" t="s">
        <v>165</v>
      </c>
      <c r="C211" s="39" t="s">
        <v>649</v>
      </c>
      <c r="D211" s="41"/>
      <c r="E211" s="81">
        <v>2.65</v>
      </c>
      <c r="F211" s="41" t="s">
        <v>24</v>
      </c>
      <c r="G211" s="77"/>
      <c r="H211" s="37">
        <f t="shared" si="8"/>
        <v>0</v>
      </c>
    </row>
    <row r="212" spans="2:8" x14ac:dyDescent="0.3">
      <c r="B212" s="41" t="s">
        <v>165</v>
      </c>
      <c r="C212" s="39" t="s">
        <v>653</v>
      </c>
      <c r="D212" s="41"/>
      <c r="E212" s="81">
        <v>2.65</v>
      </c>
      <c r="F212" s="41" t="s">
        <v>24</v>
      </c>
      <c r="G212" s="77"/>
      <c r="H212" s="37">
        <f t="shared" si="8"/>
        <v>0</v>
      </c>
    </row>
    <row r="213" spans="2:8" x14ac:dyDescent="0.3">
      <c r="B213" s="41" t="s">
        <v>165</v>
      </c>
      <c r="C213" s="39" t="s">
        <v>650</v>
      </c>
      <c r="D213" s="41"/>
      <c r="E213" s="81">
        <v>2.65</v>
      </c>
      <c r="F213" s="41" t="s">
        <v>24</v>
      </c>
      <c r="G213" s="77"/>
      <c r="H213" s="37">
        <f t="shared" si="8"/>
        <v>0</v>
      </c>
    </row>
    <row r="214" spans="2:8" x14ac:dyDescent="0.3">
      <c r="B214" s="41" t="s">
        <v>165</v>
      </c>
      <c r="C214" s="39" t="s">
        <v>651</v>
      </c>
      <c r="D214" s="41"/>
      <c r="E214" s="81">
        <v>2.65</v>
      </c>
      <c r="F214" s="41" t="s">
        <v>24</v>
      </c>
      <c r="G214" s="77"/>
      <c r="H214" s="37">
        <f t="shared" si="8"/>
        <v>0</v>
      </c>
    </row>
    <row r="215" spans="2:8" x14ac:dyDescent="0.3">
      <c r="B215" s="41" t="s">
        <v>165</v>
      </c>
      <c r="C215" s="39" t="s">
        <v>655</v>
      </c>
      <c r="D215" s="41"/>
      <c r="E215" s="81">
        <v>2.65</v>
      </c>
      <c r="F215" s="41" t="s">
        <v>24</v>
      </c>
      <c r="G215" s="77"/>
      <c r="H215" s="37">
        <f t="shared" si="8"/>
        <v>0</v>
      </c>
    </row>
    <row r="216" spans="2:8" x14ac:dyDescent="0.3">
      <c r="B216" s="41" t="s">
        <v>165</v>
      </c>
      <c r="C216" s="39" t="s">
        <v>652</v>
      </c>
      <c r="D216" s="41"/>
      <c r="E216" s="81">
        <v>2.65</v>
      </c>
      <c r="F216" s="41" t="s">
        <v>24</v>
      </c>
      <c r="G216" s="77"/>
      <c r="H216" s="37">
        <f t="shared" si="8"/>
        <v>0</v>
      </c>
    </row>
    <row r="217" spans="2:8" x14ac:dyDescent="0.3">
      <c r="B217" s="41" t="s">
        <v>165</v>
      </c>
      <c r="C217" s="39" t="s">
        <v>646</v>
      </c>
      <c r="D217" s="41"/>
      <c r="E217" s="40">
        <v>7.99</v>
      </c>
      <c r="F217" s="41" t="s">
        <v>24</v>
      </c>
      <c r="G217" s="77"/>
      <c r="H217" s="37">
        <f t="shared" si="8"/>
        <v>0</v>
      </c>
    </row>
    <row r="218" spans="2:8" x14ac:dyDescent="0.3">
      <c r="B218" s="41" t="s">
        <v>166</v>
      </c>
      <c r="C218" s="82" t="s">
        <v>631</v>
      </c>
      <c r="D218" s="41"/>
      <c r="E218" s="81">
        <v>4.5</v>
      </c>
      <c r="F218" s="41" t="s">
        <v>24</v>
      </c>
      <c r="G218" s="77"/>
      <c r="H218" s="37">
        <f t="shared" si="8"/>
        <v>0</v>
      </c>
    </row>
    <row r="219" spans="2:8" x14ac:dyDescent="0.3">
      <c r="B219" s="41" t="s">
        <v>166</v>
      </c>
      <c r="C219" s="82" t="s">
        <v>632</v>
      </c>
      <c r="D219" s="41"/>
      <c r="E219" s="81">
        <v>4.99</v>
      </c>
      <c r="F219" s="41" t="s">
        <v>24</v>
      </c>
      <c r="G219" s="77"/>
      <c r="H219" s="37">
        <f t="shared" si="8"/>
        <v>0</v>
      </c>
    </row>
    <row r="220" spans="2:8" x14ac:dyDescent="0.3">
      <c r="B220" s="41" t="s">
        <v>166</v>
      </c>
      <c r="C220" s="82" t="s">
        <v>633</v>
      </c>
      <c r="D220" s="41"/>
      <c r="E220" s="81">
        <v>4.99</v>
      </c>
      <c r="F220" s="41" t="s">
        <v>24</v>
      </c>
      <c r="G220" s="77"/>
      <c r="H220" s="37">
        <f t="shared" si="8"/>
        <v>0</v>
      </c>
    </row>
    <row r="221" spans="2:8" x14ac:dyDescent="0.3">
      <c r="B221" s="41" t="s">
        <v>166</v>
      </c>
      <c r="C221" s="82" t="s">
        <v>640</v>
      </c>
      <c r="D221" s="41"/>
      <c r="E221" s="81">
        <v>4.99</v>
      </c>
      <c r="F221" s="41" t="s">
        <v>24</v>
      </c>
      <c r="G221" s="77"/>
      <c r="H221" s="37">
        <f t="shared" si="8"/>
        <v>0</v>
      </c>
    </row>
    <row r="222" spans="2:8" x14ac:dyDescent="0.3">
      <c r="B222" s="41" t="s">
        <v>166</v>
      </c>
      <c r="C222" s="82" t="s">
        <v>641</v>
      </c>
      <c r="D222" s="41"/>
      <c r="E222" s="81">
        <v>4.99</v>
      </c>
      <c r="F222" s="41" t="s">
        <v>24</v>
      </c>
      <c r="G222" s="77"/>
      <c r="H222" s="37">
        <f t="shared" si="8"/>
        <v>0</v>
      </c>
    </row>
    <row r="223" spans="2:8" x14ac:dyDescent="0.3">
      <c r="B223" s="41" t="s">
        <v>166</v>
      </c>
      <c r="C223" s="82" t="s">
        <v>642</v>
      </c>
      <c r="D223" s="41"/>
      <c r="E223" s="81">
        <v>4.99</v>
      </c>
      <c r="F223" s="41" t="s">
        <v>24</v>
      </c>
      <c r="G223" s="77"/>
      <c r="H223" s="37">
        <f t="shared" si="8"/>
        <v>0</v>
      </c>
    </row>
    <row r="224" spans="2:8" x14ac:dyDescent="0.3">
      <c r="B224" s="41" t="s">
        <v>166</v>
      </c>
      <c r="C224" s="82" t="s">
        <v>643</v>
      </c>
      <c r="D224" s="41"/>
      <c r="E224" s="81">
        <v>4.99</v>
      </c>
      <c r="F224" s="41" t="s">
        <v>24</v>
      </c>
      <c r="G224" s="77"/>
      <c r="H224" s="37">
        <f t="shared" si="8"/>
        <v>0</v>
      </c>
    </row>
    <row r="225" spans="2:8" x14ac:dyDescent="0.3">
      <c r="B225" s="41" t="s">
        <v>166</v>
      </c>
      <c r="C225" s="82" t="s">
        <v>644</v>
      </c>
      <c r="D225" s="41"/>
      <c r="E225" s="81">
        <v>4.99</v>
      </c>
      <c r="F225" s="41" t="s">
        <v>24</v>
      </c>
      <c r="G225" s="77"/>
      <c r="H225" s="37">
        <f t="shared" si="8"/>
        <v>0</v>
      </c>
    </row>
    <row r="226" spans="2:8" x14ac:dyDescent="0.3">
      <c r="B226" s="41" t="s">
        <v>166</v>
      </c>
      <c r="C226" s="82" t="s">
        <v>645</v>
      </c>
      <c r="D226" s="41"/>
      <c r="E226" s="81">
        <v>4.99</v>
      </c>
      <c r="F226" s="41" t="s">
        <v>24</v>
      </c>
      <c r="G226" s="77"/>
      <c r="H226" s="37">
        <f t="shared" si="8"/>
        <v>0</v>
      </c>
    </row>
    <row r="227" spans="2:8" x14ac:dyDescent="0.3">
      <c r="B227" s="41" t="s">
        <v>167</v>
      </c>
      <c r="C227" s="82" t="s">
        <v>634</v>
      </c>
      <c r="D227" s="41"/>
      <c r="E227" s="81">
        <v>3.5</v>
      </c>
      <c r="F227" s="41" t="s">
        <v>24</v>
      </c>
      <c r="G227" s="77"/>
      <c r="H227" s="37">
        <f t="shared" si="8"/>
        <v>0</v>
      </c>
    </row>
    <row r="228" spans="2:8" x14ac:dyDescent="0.3">
      <c r="B228" s="41" t="s">
        <v>167</v>
      </c>
      <c r="C228" s="82" t="s">
        <v>635</v>
      </c>
      <c r="D228" s="41"/>
      <c r="E228" s="81">
        <v>3.5</v>
      </c>
      <c r="F228" s="41" t="s">
        <v>24</v>
      </c>
      <c r="G228" s="77"/>
      <c r="H228" s="37">
        <f t="shared" si="8"/>
        <v>0</v>
      </c>
    </row>
    <row r="229" spans="2:8" x14ac:dyDescent="0.3">
      <c r="B229" s="41" t="s">
        <v>167</v>
      </c>
      <c r="C229" s="82" t="s">
        <v>636</v>
      </c>
      <c r="D229" s="41"/>
      <c r="E229" s="81">
        <v>3.5</v>
      </c>
      <c r="F229" s="41" t="s">
        <v>24</v>
      </c>
      <c r="G229" s="77"/>
      <c r="H229" s="37">
        <f t="shared" si="8"/>
        <v>0</v>
      </c>
    </row>
    <row r="231" spans="2:8" x14ac:dyDescent="0.3">
      <c r="B231" s="44"/>
      <c r="C231" s="45"/>
      <c r="D231" s="45"/>
      <c r="E231" s="45"/>
      <c r="F231" s="140" t="s">
        <v>658</v>
      </c>
      <c r="G231" s="140"/>
      <c r="H231" s="46">
        <f>SUM(H6:H229)</f>
        <v>0</v>
      </c>
    </row>
  </sheetData>
  <sheetProtection sheet="1" objects="1" scenarios="1"/>
  <mergeCells count="1">
    <mergeCell ref="F231:G2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7C805-596A-4AFF-9457-60077C15C9CE}">
  <dimension ref="B1:H377"/>
  <sheetViews>
    <sheetView showGridLines="0" workbookViewId="0">
      <selection activeCell="C2" sqref="C2"/>
    </sheetView>
  </sheetViews>
  <sheetFormatPr defaultRowHeight="14.4" x14ac:dyDescent="0.3"/>
  <cols>
    <col min="1" max="1" width="4.77734375" style="30" customWidth="1"/>
    <col min="2" max="2" width="30.21875" style="30" customWidth="1"/>
    <col min="3" max="3" width="69.77734375" style="30" customWidth="1"/>
    <col min="4" max="5" width="9.109375" style="30" bestFit="1" customWidth="1"/>
    <col min="6" max="6" width="8.33203125" style="30" bestFit="1" customWidth="1"/>
    <col min="7" max="7" width="9.109375" style="30" bestFit="1" customWidth="1"/>
    <col min="8" max="16384" width="8.88671875" style="30"/>
  </cols>
  <sheetData>
    <row r="1" spans="2:7" ht="46.2" x14ac:dyDescent="0.85">
      <c r="B1" s="79" t="s">
        <v>257</v>
      </c>
    </row>
    <row r="3" spans="2:7" s="110" customFormat="1" ht="18" x14ac:dyDescent="0.35">
      <c r="B3" s="111" t="s">
        <v>670</v>
      </c>
    </row>
    <row r="4" spans="2:7" ht="28.8" x14ac:dyDescent="0.3">
      <c r="B4" s="33" t="s">
        <v>12</v>
      </c>
      <c r="C4" s="33" t="s">
        <v>663</v>
      </c>
      <c r="D4" s="33" t="s">
        <v>14</v>
      </c>
      <c r="E4" s="33" t="s">
        <v>399</v>
      </c>
      <c r="F4" s="34" t="s">
        <v>16</v>
      </c>
      <c r="G4" s="34" t="s">
        <v>17</v>
      </c>
    </row>
    <row r="5" spans="2:7" x14ac:dyDescent="0.3">
      <c r="B5" s="41" t="s">
        <v>18</v>
      </c>
      <c r="C5" s="80" t="s">
        <v>19</v>
      </c>
      <c r="D5" s="81">
        <v>7.75</v>
      </c>
      <c r="E5" s="41" t="s">
        <v>24</v>
      </c>
      <c r="F5" s="77"/>
      <c r="G5" s="37">
        <f t="shared" ref="G5:G16" si="0">F5*D5</f>
        <v>0</v>
      </c>
    </row>
    <row r="6" spans="2:7" x14ac:dyDescent="0.3">
      <c r="B6" s="41" t="s">
        <v>18</v>
      </c>
      <c r="C6" s="80" t="s">
        <v>20</v>
      </c>
      <c r="D6" s="81">
        <v>7.75</v>
      </c>
      <c r="E6" s="41" t="s">
        <v>24</v>
      </c>
      <c r="F6" s="77"/>
      <c r="G6" s="37">
        <f t="shared" si="0"/>
        <v>0</v>
      </c>
    </row>
    <row r="7" spans="2:7" x14ac:dyDescent="0.3">
      <c r="B7" s="41" t="s">
        <v>18</v>
      </c>
      <c r="C7" s="80" t="s">
        <v>21</v>
      </c>
      <c r="D7" s="81">
        <v>7.75</v>
      </c>
      <c r="E7" s="41" t="s">
        <v>24</v>
      </c>
      <c r="F7" s="77"/>
      <c r="G7" s="37">
        <f t="shared" si="0"/>
        <v>0</v>
      </c>
    </row>
    <row r="8" spans="2:7" x14ac:dyDescent="0.3">
      <c r="B8" s="41" t="s">
        <v>18</v>
      </c>
      <c r="C8" s="82" t="s">
        <v>395</v>
      </c>
      <c r="D8" s="81">
        <v>7.75</v>
      </c>
      <c r="E8" s="41" t="s">
        <v>24</v>
      </c>
      <c r="F8" s="77"/>
      <c r="G8" s="37">
        <f t="shared" si="0"/>
        <v>0</v>
      </c>
    </row>
    <row r="9" spans="2:7" x14ac:dyDescent="0.3">
      <c r="B9" s="41" t="s">
        <v>18</v>
      </c>
      <c r="C9" s="82" t="s">
        <v>396</v>
      </c>
      <c r="D9" s="81">
        <v>7.75</v>
      </c>
      <c r="E9" s="41" t="s">
        <v>24</v>
      </c>
      <c r="F9" s="77"/>
      <c r="G9" s="37">
        <f t="shared" si="0"/>
        <v>0</v>
      </c>
    </row>
    <row r="10" spans="2:7" x14ac:dyDescent="0.3">
      <c r="B10" s="41" t="s">
        <v>18</v>
      </c>
      <c r="C10" s="82" t="s">
        <v>397</v>
      </c>
      <c r="D10" s="81">
        <v>7.75</v>
      </c>
      <c r="E10" s="41" t="s">
        <v>24</v>
      </c>
      <c r="F10" s="77"/>
      <c r="G10" s="37">
        <f t="shared" si="0"/>
        <v>0</v>
      </c>
    </row>
    <row r="11" spans="2:7" x14ac:dyDescent="0.3">
      <c r="B11" s="41" t="s">
        <v>18</v>
      </c>
      <c r="C11" s="82" t="s">
        <v>398</v>
      </c>
      <c r="D11" s="81">
        <v>7.75</v>
      </c>
      <c r="E11" s="41" t="s">
        <v>24</v>
      </c>
      <c r="F11" s="77"/>
      <c r="G11" s="37">
        <f t="shared" si="0"/>
        <v>0</v>
      </c>
    </row>
    <row r="12" spans="2:7" x14ac:dyDescent="0.3">
      <c r="B12" s="41" t="s">
        <v>18</v>
      </c>
      <c r="C12" s="82" t="s">
        <v>400</v>
      </c>
      <c r="D12" s="81">
        <v>7.75</v>
      </c>
      <c r="E12" s="41" t="s">
        <v>24</v>
      </c>
      <c r="F12" s="77"/>
      <c r="G12" s="37">
        <f t="shared" si="0"/>
        <v>0</v>
      </c>
    </row>
    <row r="13" spans="2:7" x14ac:dyDescent="0.3">
      <c r="B13" s="41" t="s">
        <v>18</v>
      </c>
      <c r="C13" s="82" t="s">
        <v>22</v>
      </c>
      <c r="D13" s="81">
        <v>7.75</v>
      </c>
      <c r="E13" s="41" t="s">
        <v>24</v>
      </c>
      <c r="F13" s="77"/>
      <c r="G13" s="37">
        <f t="shared" si="0"/>
        <v>0</v>
      </c>
    </row>
    <row r="14" spans="2:7" x14ac:dyDescent="0.3">
      <c r="B14" s="41" t="s">
        <v>23</v>
      </c>
      <c r="C14" s="39" t="s">
        <v>258</v>
      </c>
      <c r="D14" s="81">
        <v>9.9499999999999993</v>
      </c>
      <c r="E14" s="41" t="s">
        <v>24</v>
      </c>
      <c r="F14" s="77"/>
      <c r="G14" s="37">
        <f t="shared" si="0"/>
        <v>0</v>
      </c>
    </row>
    <row r="15" spans="2:7" x14ac:dyDescent="0.3">
      <c r="B15" s="41" t="s">
        <v>23</v>
      </c>
      <c r="C15" s="39" t="s">
        <v>25</v>
      </c>
      <c r="D15" s="81">
        <v>7.95</v>
      </c>
      <c r="E15" s="41" t="s">
        <v>24</v>
      </c>
      <c r="F15" s="77"/>
      <c r="G15" s="37">
        <f t="shared" si="0"/>
        <v>0</v>
      </c>
    </row>
    <row r="16" spans="2:7" x14ac:dyDescent="0.3">
      <c r="B16" s="41" t="s">
        <v>23</v>
      </c>
      <c r="C16" s="39" t="s">
        <v>26</v>
      </c>
      <c r="D16" s="81">
        <v>9.9499999999999993</v>
      </c>
      <c r="E16" s="41" t="s">
        <v>24</v>
      </c>
      <c r="F16" s="77"/>
      <c r="G16" s="37">
        <f t="shared" si="0"/>
        <v>0</v>
      </c>
    </row>
    <row r="17" spans="2:8" x14ac:dyDescent="0.3">
      <c r="B17" s="109"/>
      <c r="C17" s="109"/>
      <c r="D17" s="109"/>
      <c r="E17" s="114"/>
      <c r="F17" s="109"/>
      <c r="G17" s="128"/>
      <c r="H17" s="101"/>
    </row>
    <row r="18" spans="2:8" ht="18" x14ac:dyDescent="0.35">
      <c r="B18" s="120" t="s">
        <v>671</v>
      </c>
      <c r="C18" s="120"/>
      <c r="D18" s="109"/>
      <c r="E18" s="114"/>
      <c r="F18" s="109"/>
      <c r="G18" s="128"/>
      <c r="H18" s="101"/>
    </row>
    <row r="19" spans="2:8" ht="28.8" x14ac:dyDescent="0.3">
      <c r="B19" s="33" t="s">
        <v>12</v>
      </c>
      <c r="C19" s="33" t="s">
        <v>663</v>
      </c>
      <c r="D19" s="33" t="s">
        <v>14</v>
      </c>
      <c r="E19" s="33" t="s">
        <v>399</v>
      </c>
      <c r="F19" s="34" t="s">
        <v>16</v>
      </c>
      <c r="G19" s="34" t="s">
        <v>17</v>
      </c>
    </row>
    <row r="20" spans="2:8" x14ac:dyDescent="0.3">
      <c r="B20" s="41" t="s">
        <v>27</v>
      </c>
      <c r="C20" s="82" t="s">
        <v>611</v>
      </c>
      <c r="D20" s="81">
        <v>12</v>
      </c>
      <c r="E20" s="41" t="s">
        <v>24</v>
      </c>
      <c r="F20" s="77"/>
      <c r="G20" s="37">
        <f t="shared" ref="G20:G51" si="1">F20*D20</f>
        <v>0</v>
      </c>
    </row>
    <row r="21" spans="2:8" x14ac:dyDescent="0.3">
      <c r="B21" s="41" t="s">
        <v>27</v>
      </c>
      <c r="C21" s="82" t="s">
        <v>612</v>
      </c>
      <c r="D21" s="81">
        <v>12</v>
      </c>
      <c r="E21" s="41" t="s">
        <v>24</v>
      </c>
      <c r="F21" s="77"/>
      <c r="G21" s="37">
        <f t="shared" si="1"/>
        <v>0</v>
      </c>
    </row>
    <row r="22" spans="2:8" x14ac:dyDescent="0.3">
      <c r="B22" s="41" t="s">
        <v>27</v>
      </c>
      <c r="C22" s="82" t="s">
        <v>615</v>
      </c>
      <c r="D22" s="81">
        <v>12</v>
      </c>
      <c r="E22" s="41" t="s">
        <v>24</v>
      </c>
      <c r="F22" s="77"/>
      <c r="G22" s="37">
        <f t="shared" si="1"/>
        <v>0</v>
      </c>
    </row>
    <row r="23" spans="2:8" x14ac:dyDescent="0.3">
      <c r="B23" s="41" t="s">
        <v>27</v>
      </c>
      <c r="C23" s="82" t="s">
        <v>613</v>
      </c>
      <c r="D23" s="81">
        <v>12</v>
      </c>
      <c r="E23" s="41" t="s">
        <v>24</v>
      </c>
      <c r="F23" s="77"/>
      <c r="G23" s="37">
        <f t="shared" si="1"/>
        <v>0</v>
      </c>
    </row>
    <row r="24" spans="2:8" x14ac:dyDescent="0.3">
      <c r="B24" s="41" t="s">
        <v>27</v>
      </c>
      <c r="C24" s="82" t="s">
        <v>614</v>
      </c>
      <c r="D24" s="81">
        <v>12</v>
      </c>
      <c r="E24" s="41" t="s">
        <v>24</v>
      </c>
      <c r="F24" s="77"/>
      <c r="G24" s="37">
        <f t="shared" si="1"/>
        <v>0</v>
      </c>
    </row>
    <row r="25" spans="2:8" x14ac:dyDescent="0.3">
      <c r="B25" s="41" t="s">
        <v>27</v>
      </c>
      <c r="C25" s="82" t="s">
        <v>616</v>
      </c>
      <c r="D25" s="81">
        <v>12</v>
      </c>
      <c r="E25" s="41" t="s">
        <v>24</v>
      </c>
      <c r="F25" s="77"/>
      <c r="G25" s="37">
        <f t="shared" si="1"/>
        <v>0</v>
      </c>
    </row>
    <row r="26" spans="2:8" x14ac:dyDescent="0.3">
      <c r="B26" s="41" t="s">
        <v>27</v>
      </c>
      <c r="C26" s="82" t="s">
        <v>617</v>
      </c>
      <c r="D26" s="81">
        <v>12.5</v>
      </c>
      <c r="E26" s="41" t="s">
        <v>24</v>
      </c>
      <c r="F26" s="77"/>
      <c r="G26" s="37">
        <f t="shared" si="1"/>
        <v>0</v>
      </c>
    </row>
    <row r="27" spans="2:8" x14ac:dyDescent="0.3">
      <c r="B27" s="41" t="s">
        <v>27</v>
      </c>
      <c r="C27" s="39" t="s">
        <v>618</v>
      </c>
      <c r="D27" s="81">
        <v>12</v>
      </c>
      <c r="E27" s="41" t="s">
        <v>24</v>
      </c>
      <c r="F27" s="77"/>
      <c r="G27" s="37">
        <f t="shared" si="1"/>
        <v>0</v>
      </c>
    </row>
    <row r="28" spans="2:8" x14ac:dyDescent="0.3">
      <c r="B28" s="41" t="s">
        <v>298</v>
      </c>
      <c r="C28" s="39" t="s">
        <v>299</v>
      </c>
      <c r="D28" s="81">
        <v>12.49</v>
      </c>
      <c r="E28" s="41" t="s">
        <v>24</v>
      </c>
      <c r="F28" s="77"/>
      <c r="G28" s="37">
        <f t="shared" si="1"/>
        <v>0</v>
      </c>
    </row>
    <row r="29" spans="2:8" x14ac:dyDescent="0.3">
      <c r="B29" s="41" t="s">
        <v>298</v>
      </c>
      <c r="C29" s="39" t="s">
        <v>300</v>
      </c>
      <c r="D29" s="81">
        <v>20.95</v>
      </c>
      <c r="E29" s="41" t="s">
        <v>24</v>
      </c>
      <c r="F29" s="77"/>
      <c r="G29" s="37">
        <f t="shared" si="1"/>
        <v>0</v>
      </c>
    </row>
    <row r="30" spans="2:8" x14ac:dyDescent="0.3">
      <c r="B30" s="41" t="s">
        <v>325</v>
      </c>
      <c r="C30" s="39" t="s">
        <v>327</v>
      </c>
      <c r="D30" s="81">
        <v>9.99</v>
      </c>
      <c r="E30" s="41" t="s">
        <v>24</v>
      </c>
      <c r="F30" s="77"/>
      <c r="G30" s="37">
        <f t="shared" si="1"/>
        <v>0</v>
      </c>
    </row>
    <row r="31" spans="2:8" x14ac:dyDescent="0.3">
      <c r="B31" s="41" t="s">
        <v>325</v>
      </c>
      <c r="C31" s="39" t="s">
        <v>328</v>
      </c>
      <c r="D31" s="81">
        <v>9.99</v>
      </c>
      <c r="E31" s="41" t="s">
        <v>24</v>
      </c>
      <c r="F31" s="77"/>
      <c r="G31" s="37">
        <f t="shared" si="1"/>
        <v>0</v>
      </c>
    </row>
    <row r="32" spans="2:8" x14ac:dyDescent="0.3">
      <c r="B32" s="41" t="s">
        <v>325</v>
      </c>
      <c r="C32" s="39" t="s">
        <v>329</v>
      </c>
      <c r="D32" s="81">
        <v>9.99</v>
      </c>
      <c r="E32" s="41" t="s">
        <v>24</v>
      </c>
      <c r="F32" s="77"/>
      <c r="G32" s="37">
        <f t="shared" si="1"/>
        <v>0</v>
      </c>
    </row>
    <row r="33" spans="2:7" x14ac:dyDescent="0.3">
      <c r="B33" s="41" t="s">
        <v>325</v>
      </c>
      <c r="C33" s="39" t="s">
        <v>330</v>
      </c>
      <c r="D33" s="81">
        <v>9.99</v>
      </c>
      <c r="E33" s="41" t="s">
        <v>24</v>
      </c>
      <c r="F33" s="77"/>
      <c r="G33" s="37">
        <f t="shared" si="1"/>
        <v>0</v>
      </c>
    </row>
    <row r="34" spans="2:7" x14ac:dyDescent="0.3">
      <c r="B34" s="41" t="s">
        <v>325</v>
      </c>
      <c r="C34" s="39" t="s">
        <v>331</v>
      </c>
      <c r="D34" s="81">
        <v>9.99</v>
      </c>
      <c r="E34" s="41" t="s">
        <v>24</v>
      </c>
      <c r="F34" s="77"/>
      <c r="G34" s="37">
        <f t="shared" si="1"/>
        <v>0</v>
      </c>
    </row>
    <row r="35" spans="2:7" x14ac:dyDescent="0.3">
      <c r="B35" s="41" t="s">
        <v>325</v>
      </c>
      <c r="C35" s="39" t="s">
        <v>326</v>
      </c>
      <c r="D35" s="81">
        <v>9.99</v>
      </c>
      <c r="E35" s="41" t="s">
        <v>24</v>
      </c>
      <c r="F35" s="77"/>
      <c r="G35" s="37">
        <f t="shared" si="1"/>
        <v>0</v>
      </c>
    </row>
    <row r="36" spans="2:7" x14ac:dyDescent="0.3">
      <c r="B36" s="41" t="s">
        <v>325</v>
      </c>
      <c r="C36" s="39" t="s">
        <v>332</v>
      </c>
      <c r="D36" s="81">
        <v>9.99</v>
      </c>
      <c r="E36" s="41" t="s">
        <v>24</v>
      </c>
      <c r="F36" s="77"/>
      <c r="G36" s="37">
        <f t="shared" si="1"/>
        <v>0</v>
      </c>
    </row>
    <row r="37" spans="2:7" x14ac:dyDescent="0.3">
      <c r="B37" s="41" t="s">
        <v>325</v>
      </c>
      <c r="C37" s="39" t="s">
        <v>333</v>
      </c>
      <c r="D37" s="81">
        <v>9.99</v>
      </c>
      <c r="E37" s="41" t="s">
        <v>24</v>
      </c>
      <c r="F37" s="77"/>
      <c r="G37" s="37">
        <f t="shared" si="1"/>
        <v>0</v>
      </c>
    </row>
    <row r="38" spans="2:7" x14ac:dyDescent="0.3">
      <c r="B38" s="41" t="s">
        <v>325</v>
      </c>
      <c r="C38" s="39" t="s">
        <v>334</v>
      </c>
      <c r="D38" s="81">
        <v>9.99</v>
      </c>
      <c r="E38" s="41" t="s">
        <v>24</v>
      </c>
      <c r="F38" s="77"/>
      <c r="G38" s="37">
        <f t="shared" si="1"/>
        <v>0</v>
      </c>
    </row>
    <row r="39" spans="2:7" x14ac:dyDescent="0.3">
      <c r="B39" s="41" t="s">
        <v>325</v>
      </c>
      <c r="C39" s="39" t="s">
        <v>335</v>
      </c>
      <c r="D39" s="81">
        <v>9.99</v>
      </c>
      <c r="E39" s="41" t="s">
        <v>24</v>
      </c>
      <c r="F39" s="77"/>
      <c r="G39" s="37">
        <f t="shared" si="1"/>
        <v>0</v>
      </c>
    </row>
    <row r="40" spans="2:7" ht="28.8" x14ac:dyDescent="0.3">
      <c r="B40" s="41" t="s">
        <v>325</v>
      </c>
      <c r="C40" s="39" t="s">
        <v>336</v>
      </c>
      <c r="D40" s="81">
        <v>14</v>
      </c>
      <c r="E40" s="41" t="s">
        <v>24</v>
      </c>
      <c r="F40" s="77"/>
      <c r="G40" s="37">
        <f t="shared" si="1"/>
        <v>0</v>
      </c>
    </row>
    <row r="41" spans="2:7" ht="28.8" x14ac:dyDescent="0.3">
      <c r="B41" s="41" t="s">
        <v>325</v>
      </c>
      <c r="C41" s="39" t="s">
        <v>337</v>
      </c>
      <c r="D41" s="81">
        <v>10.5</v>
      </c>
      <c r="E41" s="41" t="s">
        <v>24</v>
      </c>
      <c r="F41" s="77"/>
      <c r="G41" s="37">
        <f t="shared" si="1"/>
        <v>0</v>
      </c>
    </row>
    <row r="42" spans="2:7" ht="28.8" x14ac:dyDescent="0.3">
      <c r="B42" s="41" t="s">
        <v>325</v>
      </c>
      <c r="C42" s="39" t="s">
        <v>338</v>
      </c>
      <c r="D42" s="81">
        <v>10.5</v>
      </c>
      <c r="E42" s="41" t="s">
        <v>24</v>
      </c>
      <c r="F42" s="77"/>
      <c r="G42" s="37">
        <f t="shared" si="1"/>
        <v>0</v>
      </c>
    </row>
    <row r="43" spans="2:7" ht="28.8" x14ac:dyDescent="0.3">
      <c r="B43" s="41" t="s">
        <v>325</v>
      </c>
      <c r="C43" s="39" t="s">
        <v>339</v>
      </c>
      <c r="D43" s="81">
        <v>10.5</v>
      </c>
      <c r="E43" s="41" t="s">
        <v>24</v>
      </c>
      <c r="F43" s="77"/>
      <c r="G43" s="37">
        <f t="shared" si="1"/>
        <v>0</v>
      </c>
    </row>
    <row r="44" spans="2:7" ht="28.8" x14ac:dyDescent="0.3">
      <c r="B44" s="41" t="s">
        <v>325</v>
      </c>
      <c r="C44" s="39" t="s">
        <v>340</v>
      </c>
      <c r="D44" s="81">
        <v>10.5</v>
      </c>
      <c r="E44" s="41" t="s">
        <v>24</v>
      </c>
      <c r="F44" s="77"/>
      <c r="G44" s="37">
        <f t="shared" si="1"/>
        <v>0</v>
      </c>
    </row>
    <row r="45" spans="2:7" ht="28.8" x14ac:dyDescent="0.3">
      <c r="B45" s="41" t="s">
        <v>325</v>
      </c>
      <c r="C45" s="39" t="s">
        <v>341</v>
      </c>
      <c r="D45" s="81">
        <v>10.5</v>
      </c>
      <c r="E45" s="41" t="s">
        <v>24</v>
      </c>
      <c r="F45" s="77"/>
      <c r="G45" s="37">
        <f t="shared" si="1"/>
        <v>0</v>
      </c>
    </row>
    <row r="46" spans="2:7" ht="28.8" x14ac:dyDescent="0.3">
      <c r="B46" s="41" t="s">
        <v>325</v>
      </c>
      <c r="C46" s="39" t="s">
        <v>342</v>
      </c>
      <c r="D46" s="81">
        <v>10.5</v>
      </c>
      <c r="E46" s="41" t="s">
        <v>24</v>
      </c>
      <c r="F46" s="77"/>
      <c r="G46" s="37">
        <f t="shared" si="1"/>
        <v>0</v>
      </c>
    </row>
    <row r="47" spans="2:7" ht="28.8" x14ac:dyDescent="0.3">
      <c r="B47" s="41" t="s">
        <v>325</v>
      </c>
      <c r="C47" s="39" t="s">
        <v>343</v>
      </c>
      <c r="D47" s="81">
        <v>10.5</v>
      </c>
      <c r="E47" s="41" t="s">
        <v>24</v>
      </c>
      <c r="F47" s="77"/>
      <c r="G47" s="37">
        <f t="shared" si="1"/>
        <v>0</v>
      </c>
    </row>
    <row r="48" spans="2:7" x14ac:dyDescent="0.3">
      <c r="B48" s="41" t="s">
        <v>325</v>
      </c>
      <c r="C48" s="39" t="s">
        <v>361</v>
      </c>
      <c r="D48" s="81">
        <v>7.99</v>
      </c>
      <c r="E48" s="41" t="s">
        <v>24</v>
      </c>
      <c r="F48" s="77"/>
      <c r="G48" s="37">
        <f t="shared" si="1"/>
        <v>0</v>
      </c>
    </row>
    <row r="49" spans="2:7" x14ac:dyDescent="0.3">
      <c r="B49" s="41" t="s">
        <v>325</v>
      </c>
      <c r="C49" s="39" t="s">
        <v>362</v>
      </c>
      <c r="D49" s="81">
        <v>7.99</v>
      </c>
      <c r="E49" s="41" t="s">
        <v>24</v>
      </c>
      <c r="F49" s="77"/>
      <c r="G49" s="37">
        <f t="shared" si="1"/>
        <v>0</v>
      </c>
    </row>
    <row r="50" spans="2:7" x14ac:dyDescent="0.3">
      <c r="B50" s="41" t="s">
        <v>325</v>
      </c>
      <c r="C50" s="39" t="s">
        <v>363</v>
      </c>
      <c r="D50" s="81">
        <v>7.99</v>
      </c>
      <c r="E50" s="41" t="s">
        <v>24</v>
      </c>
      <c r="F50" s="77"/>
      <c r="G50" s="37">
        <f t="shared" si="1"/>
        <v>0</v>
      </c>
    </row>
    <row r="51" spans="2:7" x14ac:dyDescent="0.3">
      <c r="B51" s="41" t="s">
        <v>344</v>
      </c>
      <c r="C51" s="39" t="s">
        <v>353</v>
      </c>
      <c r="D51" s="81">
        <v>5.99</v>
      </c>
      <c r="E51" s="41" t="s">
        <v>24</v>
      </c>
      <c r="F51" s="77"/>
      <c r="G51" s="37">
        <f t="shared" si="1"/>
        <v>0</v>
      </c>
    </row>
    <row r="52" spans="2:7" x14ac:dyDescent="0.3">
      <c r="B52" s="41" t="s">
        <v>344</v>
      </c>
      <c r="C52" s="39" t="s">
        <v>354</v>
      </c>
      <c r="D52" s="81">
        <v>5.99</v>
      </c>
      <c r="E52" s="41" t="s">
        <v>24</v>
      </c>
      <c r="F52" s="77"/>
      <c r="G52" s="37">
        <f t="shared" ref="G52:G83" si="2">F52*D52</f>
        <v>0</v>
      </c>
    </row>
    <row r="53" spans="2:7" x14ac:dyDescent="0.3">
      <c r="B53" s="41" t="s">
        <v>344</v>
      </c>
      <c r="C53" s="39" t="s">
        <v>355</v>
      </c>
      <c r="D53" s="81">
        <v>5.99</v>
      </c>
      <c r="E53" s="41" t="s">
        <v>24</v>
      </c>
      <c r="F53" s="77"/>
      <c r="G53" s="37">
        <f t="shared" si="2"/>
        <v>0</v>
      </c>
    </row>
    <row r="54" spans="2:7" x14ac:dyDescent="0.3">
      <c r="B54" s="41" t="s">
        <v>344</v>
      </c>
      <c r="C54" s="39" t="s">
        <v>356</v>
      </c>
      <c r="D54" s="81">
        <v>5.99</v>
      </c>
      <c r="E54" s="41" t="s">
        <v>24</v>
      </c>
      <c r="F54" s="77"/>
      <c r="G54" s="37">
        <f t="shared" si="2"/>
        <v>0</v>
      </c>
    </row>
    <row r="55" spans="2:7" x14ac:dyDescent="0.3">
      <c r="B55" s="41" t="s">
        <v>344</v>
      </c>
      <c r="C55" s="39" t="s">
        <v>357</v>
      </c>
      <c r="D55" s="81">
        <v>5.99</v>
      </c>
      <c r="E55" s="41" t="s">
        <v>24</v>
      </c>
      <c r="F55" s="77"/>
      <c r="G55" s="37">
        <f t="shared" si="2"/>
        <v>0</v>
      </c>
    </row>
    <row r="56" spans="2:7" x14ac:dyDescent="0.3">
      <c r="B56" s="41" t="s">
        <v>344</v>
      </c>
      <c r="C56" s="39" t="s">
        <v>358</v>
      </c>
      <c r="D56" s="81">
        <v>5.99</v>
      </c>
      <c r="E56" s="41" t="s">
        <v>24</v>
      </c>
      <c r="F56" s="77"/>
      <c r="G56" s="37">
        <f t="shared" si="2"/>
        <v>0</v>
      </c>
    </row>
    <row r="57" spans="2:7" x14ac:dyDescent="0.3">
      <c r="B57" s="41" t="s">
        <v>344</v>
      </c>
      <c r="C57" s="39" t="s">
        <v>359</v>
      </c>
      <c r="D57" s="81">
        <v>5.99</v>
      </c>
      <c r="E57" s="41" t="s">
        <v>24</v>
      </c>
      <c r="F57" s="77"/>
      <c r="G57" s="37">
        <f t="shared" si="2"/>
        <v>0</v>
      </c>
    </row>
    <row r="58" spans="2:7" x14ac:dyDescent="0.3">
      <c r="B58" s="41" t="s">
        <v>344</v>
      </c>
      <c r="C58" s="39" t="s">
        <v>360</v>
      </c>
      <c r="D58" s="81">
        <v>5.99</v>
      </c>
      <c r="E58" s="41" t="s">
        <v>24</v>
      </c>
      <c r="F58" s="77"/>
      <c r="G58" s="37">
        <f t="shared" si="2"/>
        <v>0</v>
      </c>
    </row>
    <row r="59" spans="2:7" x14ac:dyDescent="0.3">
      <c r="B59" s="41" t="s">
        <v>344</v>
      </c>
      <c r="C59" s="39" t="s">
        <v>345</v>
      </c>
      <c r="D59" s="81">
        <v>5.99</v>
      </c>
      <c r="E59" s="41" t="s">
        <v>24</v>
      </c>
      <c r="F59" s="77"/>
      <c r="G59" s="37">
        <f t="shared" si="2"/>
        <v>0</v>
      </c>
    </row>
    <row r="60" spans="2:7" x14ac:dyDescent="0.3">
      <c r="B60" s="41" t="s">
        <v>344</v>
      </c>
      <c r="C60" s="39" t="s">
        <v>346</v>
      </c>
      <c r="D60" s="81">
        <v>5.99</v>
      </c>
      <c r="E60" s="41" t="s">
        <v>24</v>
      </c>
      <c r="F60" s="77"/>
      <c r="G60" s="37">
        <f t="shared" si="2"/>
        <v>0</v>
      </c>
    </row>
    <row r="61" spans="2:7" x14ac:dyDescent="0.3">
      <c r="B61" s="41" t="s">
        <v>344</v>
      </c>
      <c r="C61" s="39" t="s">
        <v>347</v>
      </c>
      <c r="D61" s="81">
        <v>5.99</v>
      </c>
      <c r="E61" s="41" t="s">
        <v>24</v>
      </c>
      <c r="F61" s="77"/>
      <c r="G61" s="37">
        <f t="shared" si="2"/>
        <v>0</v>
      </c>
    </row>
    <row r="62" spans="2:7" x14ac:dyDescent="0.3">
      <c r="B62" s="41" t="s">
        <v>344</v>
      </c>
      <c r="C62" s="39" t="s">
        <v>348</v>
      </c>
      <c r="D62" s="81">
        <v>5.99</v>
      </c>
      <c r="E62" s="41" t="s">
        <v>24</v>
      </c>
      <c r="F62" s="77"/>
      <c r="G62" s="37">
        <f t="shared" si="2"/>
        <v>0</v>
      </c>
    </row>
    <row r="63" spans="2:7" x14ac:dyDescent="0.3">
      <c r="B63" s="41" t="s">
        <v>344</v>
      </c>
      <c r="C63" s="39" t="s">
        <v>349</v>
      </c>
      <c r="D63" s="81">
        <v>5.99</v>
      </c>
      <c r="E63" s="41" t="s">
        <v>24</v>
      </c>
      <c r="F63" s="77"/>
      <c r="G63" s="37">
        <f t="shared" si="2"/>
        <v>0</v>
      </c>
    </row>
    <row r="64" spans="2:7" x14ac:dyDescent="0.3">
      <c r="B64" s="41" t="s">
        <v>344</v>
      </c>
      <c r="C64" s="39" t="s">
        <v>350</v>
      </c>
      <c r="D64" s="81">
        <v>5.99</v>
      </c>
      <c r="E64" s="41" t="s">
        <v>24</v>
      </c>
      <c r="F64" s="77"/>
      <c r="G64" s="37">
        <f t="shared" si="2"/>
        <v>0</v>
      </c>
    </row>
    <row r="65" spans="2:7" x14ac:dyDescent="0.3">
      <c r="B65" s="41" t="s">
        <v>344</v>
      </c>
      <c r="C65" s="39" t="s">
        <v>351</v>
      </c>
      <c r="D65" s="81">
        <v>5.99</v>
      </c>
      <c r="E65" s="41" t="s">
        <v>24</v>
      </c>
      <c r="F65" s="77"/>
      <c r="G65" s="37">
        <f t="shared" si="2"/>
        <v>0</v>
      </c>
    </row>
    <row r="66" spans="2:7" x14ac:dyDescent="0.3">
      <c r="B66" s="41" t="s">
        <v>352</v>
      </c>
      <c r="C66" s="39" t="s">
        <v>364</v>
      </c>
      <c r="D66" s="81">
        <v>5.99</v>
      </c>
      <c r="E66" s="41" t="s">
        <v>24</v>
      </c>
      <c r="F66" s="77"/>
      <c r="G66" s="37">
        <f t="shared" si="2"/>
        <v>0</v>
      </c>
    </row>
    <row r="67" spans="2:7" ht="28.8" x14ac:dyDescent="0.3">
      <c r="B67" s="41" t="s">
        <v>28</v>
      </c>
      <c r="C67" s="39" t="s">
        <v>365</v>
      </c>
      <c r="D67" s="81">
        <v>14.99</v>
      </c>
      <c r="E67" s="41" t="s">
        <v>24</v>
      </c>
      <c r="F67" s="77"/>
      <c r="G67" s="37">
        <f t="shared" si="2"/>
        <v>0</v>
      </c>
    </row>
    <row r="68" spans="2:7" x14ac:dyDescent="0.3">
      <c r="B68" s="41" t="s">
        <v>28</v>
      </c>
      <c r="C68" s="39" t="s">
        <v>366</v>
      </c>
      <c r="D68" s="81">
        <v>15.99</v>
      </c>
      <c r="E68" s="41" t="s">
        <v>24</v>
      </c>
      <c r="F68" s="77"/>
      <c r="G68" s="37">
        <f t="shared" si="2"/>
        <v>0</v>
      </c>
    </row>
    <row r="69" spans="2:7" x14ac:dyDescent="0.3">
      <c r="B69" s="41" t="s">
        <v>28</v>
      </c>
      <c r="C69" s="39" t="s">
        <v>367</v>
      </c>
      <c r="D69" s="81">
        <v>12.99</v>
      </c>
      <c r="E69" s="41" t="s">
        <v>24</v>
      </c>
      <c r="F69" s="77"/>
      <c r="G69" s="37">
        <f t="shared" si="2"/>
        <v>0</v>
      </c>
    </row>
    <row r="70" spans="2:7" x14ac:dyDescent="0.3">
      <c r="B70" s="41" t="s">
        <v>28</v>
      </c>
      <c r="C70" s="39" t="s">
        <v>368</v>
      </c>
      <c r="D70" s="81">
        <v>14.99</v>
      </c>
      <c r="E70" s="41" t="s">
        <v>24</v>
      </c>
      <c r="F70" s="77"/>
      <c r="G70" s="37">
        <f t="shared" si="2"/>
        <v>0</v>
      </c>
    </row>
    <row r="71" spans="2:7" x14ac:dyDescent="0.3">
      <c r="B71" s="41" t="s">
        <v>28</v>
      </c>
      <c r="C71" s="39" t="s">
        <v>369</v>
      </c>
      <c r="D71" s="81">
        <v>14.99</v>
      </c>
      <c r="E71" s="41" t="s">
        <v>24</v>
      </c>
      <c r="F71" s="77"/>
      <c r="G71" s="37">
        <f t="shared" si="2"/>
        <v>0</v>
      </c>
    </row>
    <row r="72" spans="2:7" x14ac:dyDescent="0.3">
      <c r="B72" s="41" t="s">
        <v>28</v>
      </c>
      <c r="C72" s="39" t="s">
        <v>29</v>
      </c>
      <c r="D72" s="81">
        <v>11.99</v>
      </c>
      <c r="E72" s="41" t="s">
        <v>24</v>
      </c>
      <c r="F72" s="77"/>
      <c r="G72" s="37">
        <f t="shared" si="2"/>
        <v>0</v>
      </c>
    </row>
    <row r="73" spans="2:7" x14ac:dyDescent="0.3">
      <c r="B73" s="41" t="s">
        <v>28</v>
      </c>
      <c r="C73" s="39" t="s">
        <v>386</v>
      </c>
      <c r="D73" s="81">
        <v>12.99</v>
      </c>
      <c r="E73" s="41" t="s">
        <v>24</v>
      </c>
      <c r="F73" s="77"/>
      <c r="G73" s="37">
        <f t="shared" si="2"/>
        <v>0</v>
      </c>
    </row>
    <row r="74" spans="2:7" x14ac:dyDescent="0.3">
      <c r="B74" s="41" t="s">
        <v>28</v>
      </c>
      <c r="C74" s="39" t="s">
        <v>30</v>
      </c>
      <c r="D74" s="81">
        <v>11.99</v>
      </c>
      <c r="E74" s="41" t="s">
        <v>24</v>
      </c>
      <c r="F74" s="77"/>
      <c r="G74" s="37">
        <f t="shared" si="2"/>
        <v>0</v>
      </c>
    </row>
    <row r="75" spans="2:7" x14ac:dyDescent="0.3">
      <c r="B75" s="41" t="s">
        <v>28</v>
      </c>
      <c r="C75" s="39" t="s">
        <v>393</v>
      </c>
      <c r="D75" s="81">
        <v>14.99</v>
      </c>
      <c r="E75" s="41" t="s">
        <v>24</v>
      </c>
      <c r="F75" s="77"/>
      <c r="G75" s="37">
        <f t="shared" si="2"/>
        <v>0</v>
      </c>
    </row>
    <row r="76" spans="2:7" x14ac:dyDescent="0.3">
      <c r="B76" s="41" t="s">
        <v>28</v>
      </c>
      <c r="C76" s="39" t="s">
        <v>31</v>
      </c>
      <c r="D76" s="81">
        <v>12.99</v>
      </c>
      <c r="E76" s="41" t="s">
        <v>24</v>
      </c>
      <c r="F76" s="77"/>
      <c r="G76" s="37">
        <f t="shared" si="2"/>
        <v>0</v>
      </c>
    </row>
    <row r="77" spans="2:7" x14ac:dyDescent="0.3">
      <c r="B77" s="41" t="s">
        <v>28</v>
      </c>
      <c r="C77" s="39" t="s">
        <v>388</v>
      </c>
      <c r="D77" s="81">
        <v>12.99</v>
      </c>
      <c r="E77" s="41" t="s">
        <v>24</v>
      </c>
      <c r="F77" s="77"/>
      <c r="G77" s="37">
        <f t="shared" si="2"/>
        <v>0</v>
      </c>
    </row>
    <row r="78" spans="2:7" x14ac:dyDescent="0.3">
      <c r="B78" s="41" t="s">
        <v>28</v>
      </c>
      <c r="C78" s="39" t="s">
        <v>371</v>
      </c>
      <c r="D78" s="81">
        <v>12.99</v>
      </c>
      <c r="E78" s="41" t="s">
        <v>24</v>
      </c>
      <c r="F78" s="77"/>
      <c r="G78" s="37">
        <f t="shared" si="2"/>
        <v>0</v>
      </c>
    </row>
    <row r="79" spans="2:7" x14ac:dyDescent="0.3">
      <c r="B79" s="41" t="s">
        <v>28</v>
      </c>
      <c r="C79" s="39" t="s">
        <v>370</v>
      </c>
      <c r="D79" s="81">
        <v>12.99</v>
      </c>
      <c r="E79" s="41" t="s">
        <v>24</v>
      </c>
      <c r="F79" s="77"/>
      <c r="G79" s="37">
        <f t="shared" si="2"/>
        <v>0</v>
      </c>
    </row>
    <row r="80" spans="2:7" x14ac:dyDescent="0.3">
      <c r="B80" s="41" t="s">
        <v>28</v>
      </c>
      <c r="C80" s="39" t="s">
        <v>372</v>
      </c>
      <c r="D80" s="81">
        <v>14.99</v>
      </c>
      <c r="E80" s="41" t="s">
        <v>24</v>
      </c>
      <c r="F80" s="77"/>
      <c r="G80" s="37">
        <f t="shared" si="2"/>
        <v>0</v>
      </c>
    </row>
    <row r="81" spans="2:7" x14ac:dyDescent="0.3">
      <c r="B81" s="41" t="s">
        <v>28</v>
      </c>
      <c r="C81" s="39" t="s">
        <v>373</v>
      </c>
      <c r="D81" s="81">
        <v>11.99</v>
      </c>
      <c r="E81" s="41" t="s">
        <v>24</v>
      </c>
      <c r="F81" s="77"/>
      <c r="G81" s="37">
        <f t="shared" si="2"/>
        <v>0</v>
      </c>
    </row>
    <row r="82" spans="2:7" x14ac:dyDescent="0.3">
      <c r="B82" s="41" t="s">
        <v>28</v>
      </c>
      <c r="C82" s="39" t="s">
        <v>374</v>
      </c>
      <c r="D82" s="81">
        <v>12.99</v>
      </c>
      <c r="E82" s="41" t="s">
        <v>24</v>
      </c>
      <c r="F82" s="77"/>
      <c r="G82" s="37">
        <f t="shared" si="2"/>
        <v>0</v>
      </c>
    </row>
    <row r="83" spans="2:7" x14ac:dyDescent="0.3">
      <c r="B83" s="41" t="s">
        <v>28</v>
      </c>
      <c r="C83" s="39" t="s">
        <v>375</v>
      </c>
      <c r="D83" s="81">
        <v>12.99</v>
      </c>
      <c r="E83" s="41" t="s">
        <v>24</v>
      </c>
      <c r="F83" s="77"/>
      <c r="G83" s="37">
        <f t="shared" si="2"/>
        <v>0</v>
      </c>
    </row>
    <row r="84" spans="2:7" x14ac:dyDescent="0.3">
      <c r="B84" s="41" t="s">
        <v>28</v>
      </c>
      <c r="C84" s="39" t="s">
        <v>379</v>
      </c>
      <c r="D84" s="81">
        <v>12.99</v>
      </c>
      <c r="E84" s="41" t="s">
        <v>24</v>
      </c>
      <c r="F84" s="77"/>
      <c r="G84" s="37">
        <f t="shared" ref="G84:G95" si="3">F84*D84</f>
        <v>0</v>
      </c>
    </row>
    <row r="85" spans="2:7" x14ac:dyDescent="0.3">
      <c r="B85" s="41" t="s">
        <v>28</v>
      </c>
      <c r="C85" s="39" t="s">
        <v>376</v>
      </c>
      <c r="D85" s="81">
        <v>13.99</v>
      </c>
      <c r="E85" s="41" t="s">
        <v>24</v>
      </c>
      <c r="F85" s="77"/>
      <c r="G85" s="37">
        <f t="shared" si="3"/>
        <v>0</v>
      </c>
    </row>
    <row r="86" spans="2:7" x14ac:dyDescent="0.3">
      <c r="B86" s="41" t="s">
        <v>28</v>
      </c>
      <c r="C86" s="39" t="s">
        <v>377</v>
      </c>
      <c r="D86" s="81">
        <v>11.99</v>
      </c>
      <c r="E86" s="41" t="s">
        <v>24</v>
      </c>
      <c r="F86" s="77"/>
      <c r="G86" s="37">
        <f t="shared" si="3"/>
        <v>0</v>
      </c>
    </row>
    <row r="87" spans="2:7" x14ac:dyDescent="0.3">
      <c r="B87" s="41" t="s">
        <v>28</v>
      </c>
      <c r="C87" s="39" t="s">
        <v>380</v>
      </c>
      <c r="D87" s="81">
        <v>13.99</v>
      </c>
      <c r="E87" s="41" t="s">
        <v>24</v>
      </c>
      <c r="F87" s="77"/>
      <c r="G87" s="37">
        <f t="shared" si="3"/>
        <v>0</v>
      </c>
    </row>
    <row r="88" spans="2:7" x14ac:dyDescent="0.3">
      <c r="B88" s="41" t="s">
        <v>28</v>
      </c>
      <c r="C88" s="39" t="s">
        <v>391</v>
      </c>
      <c r="D88" s="81">
        <v>13.99</v>
      </c>
      <c r="E88" s="41" t="s">
        <v>24</v>
      </c>
      <c r="F88" s="77"/>
      <c r="G88" s="37">
        <f t="shared" si="3"/>
        <v>0</v>
      </c>
    </row>
    <row r="89" spans="2:7" x14ac:dyDescent="0.3">
      <c r="B89" s="41" t="s">
        <v>28</v>
      </c>
      <c r="C89" s="39" t="s">
        <v>387</v>
      </c>
      <c r="D89" s="81">
        <v>12.99</v>
      </c>
      <c r="E89" s="41" t="s">
        <v>24</v>
      </c>
      <c r="F89" s="77"/>
      <c r="G89" s="37">
        <f t="shared" si="3"/>
        <v>0</v>
      </c>
    </row>
    <row r="90" spans="2:7" x14ac:dyDescent="0.3">
      <c r="B90" s="41" t="s">
        <v>28</v>
      </c>
      <c r="C90" s="39" t="s">
        <v>378</v>
      </c>
      <c r="D90" s="81">
        <v>14.99</v>
      </c>
      <c r="E90" s="41" t="s">
        <v>24</v>
      </c>
      <c r="F90" s="77"/>
      <c r="G90" s="37">
        <f t="shared" si="3"/>
        <v>0</v>
      </c>
    </row>
    <row r="91" spans="2:7" ht="28.8" x14ac:dyDescent="0.3">
      <c r="B91" s="41" t="s">
        <v>28</v>
      </c>
      <c r="C91" s="39" t="s">
        <v>384</v>
      </c>
      <c r="D91" s="81">
        <v>15.99</v>
      </c>
      <c r="E91" s="41" t="s">
        <v>24</v>
      </c>
      <c r="F91" s="77"/>
      <c r="G91" s="37">
        <f t="shared" si="3"/>
        <v>0</v>
      </c>
    </row>
    <row r="92" spans="2:7" x14ac:dyDescent="0.3">
      <c r="B92" s="41" t="s">
        <v>28</v>
      </c>
      <c r="C92" s="39" t="s">
        <v>385</v>
      </c>
      <c r="D92" s="81">
        <v>16.989999999999998</v>
      </c>
      <c r="E92" s="41" t="s">
        <v>24</v>
      </c>
      <c r="F92" s="77"/>
      <c r="G92" s="37">
        <f t="shared" si="3"/>
        <v>0</v>
      </c>
    </row>
    <row r="93" spans="2:7" x14ac:dyDescent="0.3">
      <c r="B93" s="41" t="s">
        <v>28</v>
      </c>
      <c r="C93" s="39" t="s">
        <v>390</v>
      </c>
      <c r="D93" s="81">
        <v>12.99</v>
      </c>
      <c r="E93" s="41" t="s">
        <v>24</v>
      </c>
      <c r="F93" s="77"/>
      <c r="G93" s="37">
        <f t="shared" si="3"/>
        <v>0</v>
      </c>
    </row>
    <row r="94" spans="2:7" x14ac:dyDescent="0.3">
      <c r="B94" s="41" t="s">
        <v>28</v>
      </c>
      <c r="C94" s="39" t="s">
        <v>389</v>
      </c>
      <c r="D94" s="81">
        <v>12.99</v>
      </c>
      <c r="E94" s="41" t="s">
        <v>24</v>
      </c>
      <c r="F94" s="77"/>
      <c r="G94" s="37">
        <f t="shared" si="3"/>
        <v>0</v>
      </c>
    </row>
    <row r="95" spans="2:7" x14ac:dyDescent="0.3">
      <c r="B95" s="41" t="s">
        <v>28</v>
      </c>
      <c r="C95" s="39" t="s">
        <v>392</v>
      </c>
      <c r="D95" s="81">
        <v>13.99</v>
      </c>
      <c r="E95" s="41" t="s">
        <v>24</v>
      </c>
      <c r="F95" s="77"/>
      <c r="G95" s="37">
        <f t="shared" si="3"/>
        <v>0</v>
      </c>
    </row>
    <row r="96" spans="2:7" x14ac:dyDescent="0.3">
      <c r="B96" s="41" t="s">
        <v>28</v>
      </c>
      <c r="C96" s="39"/>
      <c r="D96" s="81"/>
      <c r="E96" s="41"/>
      <c r="F96" s="77"/>
      <c r="G96" s="37"/>
    </row>
    <row r="97" spans="2:8" x14ac:dyDescent="0.3">
      <c r="B97" s="41" t="s">
        <v>28</v>
      </c>
      <c r="C97" s="39" t="s">
        <v>381</v>
      </c>
      <c r="D97" s="81">
        <v>12.99</v>
      </c>
      <c r="E97" s="41" t="s">
        <v>24</v>
      </c>
      <c r="F97" s="77"/>
      <c r="G97" s="37">
        <f t="shared" ref="G97:G102" si="4">F97*D97</f>
        <v>0</v>
      </c>
    </row>
    <row r="98" spans="2:8" x14ac:dyDescent="0.3">
      <c r="B98" s="41" t="s">
        <v>28</v>
      </c>
      <c r="C98" s="39" t="s">
        <v>382</v>
      </c>
      <c r="D98" s="81">
        <v>12.99</v>
      </c>
      <c r="E98" s="41" t="s">
        <v>24</v>
      </c>
      <c r="F98" s="77"/>
      <c r="G98" s="37">
        <f t="shared" si="4"/>
        <v>0</v>
      </c>
    </row>
    <row r="99" spans="2:8" x14ac:dyDescent="0.3">
      <c r="B99" s="41" t="s">
        <v>28</v>
      </c>
      <c r="C99" s="39" t="s">
        <v>394</v>
      </c>
      <c r="D99" s="81">
        <v>12.99</v>
      </c>
      <c r="E99" s="41" t="s">
        <v>24</v>
      </c>
      <c r="F99" s="77"/>
      <c r="G99" s="37">
        <f t="shared" si="4"/>
        <v>0</v>
      </c>
    </row>
    <row r="100" spans="2:8" ht="28.8" x14ac:dyDescent="0.3">
      <c r="B100" s="41" t="s">
        <v>28</v>
      </c>
      <c r="C100" s="39" t="s">
        <v>383</v>
      </c>
      <c r="D100" s="81">
        <v>15.99</v>
      </c>
      <c r="E100" s="41" t="s">
        <v>24</v>
      </c>
      <c r="F100" s="77"/>
      <c r="G100" s="37">
        <f t="shared" si="4"/>
        <v>0</v>
      </c>
    </row>
    <row r="101" spans="2:8" x14ac:dyDescent="0.3">
      <c r="B101" s="41" t="s">
        <v>28</v>
      </c>
      <c r="C101" s="82" t="s">
        <v>32</v>
      </c>
      <c r="D101" s="81">
        <v>6.95</v>
      </c>
      <c r="E101" s="41" t="s">
        <v>33</v>
      </c>
      <c r="F101" s="77"/>
      <c r="G101" s="37">
        <f t="shared" si="4"/>
        <v>0</v>
      </c>
    </row>
    <row r="102" spans="2:8" x14ac:dyDescent="0.3">
      <c r="B102" s="41" t="s">
        <v>28</v>
      </c>
      <c r="C102" s="82" t="s">
        <v>34</v>
      </c>
      <c r="D102" s="81">
        <v>3.75</v>
      </c>
      <c r="E102" s="41" t="s">
        <v>24</v>
      </c>
      <c r="F102" s="77"/>
      <c r="G102" s="37">
        <f t="shared" si="4"/>
        <v>0</v>
      </c>
    </row>
    <row r="103" spans="2:8" x14ac:dyDescent="0.3">
      <c r="B103" s="109"/>
      <c r="C103" s="109"/>
      <c r="D103" s="109"/>
      <c r="E103" s="114"/>
      <c r="F103" s="109"/>
      <c r="G103" s="128"/>
      <c r="H103" s="101"/>
    </row>
    <row r="104" spans="2:8" x14ac:dyDescent="0.3">
      <c r="B104" s="109"/>
      <c r="C104" s="109"/>
      <c r="D104" s="109"/>
      <c r="E104" s="114"/>
      <c r="F104" s="109"/>
      <c r="G104" s="128"/>
      <c r="H104" s="101"/>
    </row>
    <row r="105" spans="2:8" ht="18" x14ac:dyDescent="0.35">
      <c r="B105" s="120" t="s">
        <v>35</v>
      </c>
      <c r="C105" s="121"/>
      <c r="D105" s="109"/>
      <c r="E105" s="114"/>
      <c r="F105" s="109"/>
      <c r="G105" s="128"/>
      <c r="H105" s="101"/>
    </row>
    <row r="106" spans="2:8" ht="28.8" x14ac:dyDescent="0.3">
      <c r="B106" s="33" t="s">
        <v>12</v>
      </c>
      <c r="C106" s="33" t="s">
        <v>663</v>
      </c>
      <c r="D106" s="33" t="s">
        <v>14</v>
      </c>
      <c r="E106" s="33" t="s">
        <v>399</v>
      </c>
      <c r="F106" s="34" t="s">
        <v>16</v>
      </c>
      <c r="G106" s="34" t="s">
        <v>17</v>
      </c>
    </row>
    <row r="107" spans="2:8" x14ac:dyDescent="0.3">
      <c r="B107" s="41" t="s">
        <v>578</v>
      </c>
      <c r="C107" s="39" t="s">
        <v>580</v>
      </c>
      <c r="D107" s="81">
        <v>3.95</v>
      </c>
      <c r="E107" s="41" t="s">
        <v>24</v>
      </c>
      <c r="F107" s="77"/>
      <c r="G107" s="37">
        <f t="shared" ref="G107:G153" si="5">F107*D107</f>
        <v>0</v>
      </c>
    </row>
    <row r="108" spans="2:8" x14ac:dyDescent="0.3">
      <c r="B108" s="41" t="s">
        <v>578</v>
      </c>
      <c r="C108" s="39" t="s">
        <v>579</v>
      </c>
      <c r="D108" s="81">
        <v>3.95</v>
      </c>
      <c r="E108" s="41" t="s">
        <v>24</v>
      </c>
      <c r="F108" s="77"/>
      <c r="G108" s="37">
        <f t="shared" si="5"/>
        <v>0</v>
      </c>
    </row>
    <row r="109" spans="2:8" x14ac:dyDescent="0.3">
      <c r="B109" s="102" t="s">
        <v>578</v>
      </c>
      <c r="C109" s="115" t="s">
        <v>577</v>
      </c>
      <c r="D109" s="116">
        <v>3.95</v>
      </c>
      <c r="E109" s="102" t="s">
        <v>24</v>
      </c>
      <c r="F109" s="117"/>
      <c r="G109" s="92">
        <f t="shared" si="5"/>
        <v>0</v>
      </c>
    </row>
    <row r="110" spans="2:8" x14ac:dyDescent="0.3">
      <c r="B110" s="41" t="s">
        <v>36</v>
      </c>
      <c r="C110" s="39" t="s">
        <v>575</v>
      </c>
      <c r="D110" s="81">
        <v>3.95</v>
      </c>
      <c r="E110" s="41" t="s">
        <v>24</v>
      </c>
      <c r="F110" s="77"/>
      <c r="G110" s="37">
        <f t="shared" si="5"/>
        <v>0</v>
      </c>
    </row>
    <row r="111" spans="2:8" x14ac:dyDescent="0.3">
      <c r="B111" s="41" t="s">
        <v>36</v>
      </c>
      <c r="C111" s="39" t="s">
        <v>37</v>
      </c>
      <c r="D111" s="81">
        <v>3.95</v>
      </c>
      <c r="E111" s="41" t="s">
        <v>24</v>
      </c>
      <c r="F111" s="77"/>
      <c r="G111" s="37">
        <f t="shared" si="5"/>
        <v>0</v>
      </c>
    </row>
    <row r="112" spans="2:8" x14ac:dyDescent="0.3">
      <c r="B112" s="41" t="s">
        <v>36</v>
      </c>
      <c r="C112" s="39" t="s">
        <v>574</v>
      </c>
      <c r="D112" s="81">
        <v>3.95</v>
      </c>
      <c r="E112" s="41" t="s">
        <v>24</v>
      </c>
      <c r="F112" s="77"/>
      <c r="G112" s="37">
        <f t="shared" si="5"/>
        <v>0</v>
      </c>
    </row>
    <row r="113" spans="2:7" x14ac:dyDescent="0.3">
      <c r="B113" s="41" t="s">
        <v>36</v>
      </c>
      <c r="C113" s="39" t="s">
        <v>576</v>
      </c>
      <c r="D113" s="81">
        <v>3.95</v>
      </c>
      <c r="E113" s="41" t="s">
        <v>24</v>
      </c>
      <c r="F113" s="77"/>
      <c r="G113" s="37">
        <f t="shared" si="5"/>
        <v>0</v>
      </c>
    </row>
    <row r="114" spans="2:7" x14ac:dyDescent="0.3">
      <c r="B114" s="41" t="s">
        <v>38</v>
      </c>
      <c r="C114" s="39" t="s">
        <v>500</v>
      </c>
      <c r="D114" s="81">
        <v>4.5</v>
      </c>
      <c r="E114" s="41" t="s">
        <v>24</v>
      </c>
      <c r="F114" s="77"/>
      <c r="G114" s="37">
        <f t="shared" si="5"/>
        <v>0</v>
      </c>
    </row>
    <row r="115" spans="2:7" x14ac:dyDescent="0.3">
      <c r="B115" s="41" t="s">
        <v>38</v>
      </c>
      <c r="C115" s="39" t="s">
        <v>501</v>
      </c>
      <c r="D115" s="81">
        <v>4.5</v>
      </c>
      <c r="E115" s="41" t="s">
        <v>24</v>
      </c>
      <c r="F115" s="77"/>
      <c r="G115" s="37">
        <f t="shared" si="5"/>
        <v>0</v>
      </c>
    </row>
    <row r="116" spans="2:7" x14ac:dyDescent="0.3">
      <c r="B116" s="41" t="s">
        <v>489</v>
      </c>
      <c r="C116" s="39" t="s">
        <v>502</v>
      </c>
      <c r="D116" s="81">
        <v>7.5</v>
      </c>
      <c r="E116" s="41" t="s">
        <v>24</v>
      </c>
      <c r="F116" s="77"/>
      <c r="G116" s="37">
        <f t="shared" si="5"/>
        <v>0</v>
      </c>
    </row>
    <row r="117" spans="2:7" x14ac:dyDescent="0.3">
      <c r="B117" s="41" t="s">
        <v>489</v>
      </c>
      <c r="C117" s="39" t="s">
        <v>503</v>
      </c>
      <c r="D117" s="81">
        <v>7.5</v>
      </c>
      <c r="E117" s="41" t="s">
        <v>24</v>
      </c>
      <c r="F117" s="77"/>
      <c r="G117" s="37">
        <f t="shared" si="5"/>
        <v>0</v>
      </c>
    </row>
    <row r="118" spans="2:7" x14ac:dyDescent="0.3">
      <c r="B118" s="41" t="s">
        <v>489</v>
      </c>
      <c r="C118" s="39" t="s">
        <v>504</v>
      </c>
      <c r="D118" s="81">
        <v>7.5</v>
      </c>
      <c r="E118" s="41" t="s">
        <v>24</v>
      </c>
      <c r="F118" s="77"/>
      <c r="G118" s="37">
        <f t="shared" si="5"/>
        <v>0</v>
      </c>
    </row>
    <row r="119" spans="2:7" x14ac:dyDescent="0.3">
      <c r="B119" s="41" t="s">
        <v>489</v>
      </c>
      <c r="C119" s="39" t="s">
        <v>505</v>
      </c>
      <c r="D119" s="81">
        <v>8.5</v>
      </c>
      <c r="E119" s="41" t="s">
        <v>24</v>
      </c>
      <c r="F119" s="77"/>
      <c r="G119" s="37">
        <f t="shared" si="5"/>
        <v>0</v>
      </c>
    </row>
    <row r="120" spans="2:7" x14ac:dyDescent="0.3">
      <c r="B120" s="41" t="s">
        <v>489</v>
      </c>
      <c r="C120" s="39" t="s">
        <v>506</v>
      </c>
      <c r="D120" s="81">
        <v>8.5</v>
      </c>
      <c r="E120" s="41" t="s">
        <v>24</v>
      </c>
      <c r="F120" s="77"/>
      <c r="G120" s="37">
        <f t="shared" si="5"/>
        <v>0</v>
      </c>
    </row>
    <row r="121" spans="2:7" x14ac:dyDescent="0.3">
      <c r="B121" s="41" t="s">
        <v>489</v>
      </c>
      <c r="C121" s="39" t="s">
        <v>507</v>
      </c>
      <c r="D121" s="81">
        <v>8.5</v>
      </c>
      <c r="E121" s="41" t="s">
        <v>24</v>
      </c>
      <c r="F121" s="77"/>
      <c r="G121" s="37">
        <f t="shared" si="5"/>
        <v>0</v>
      </c>
    </row>
    <row r="122" spans="2:7" x14ac:dyDescent="0.3">
      <c r="B122" s="41" t="s">
        <v>489</v>
      </c>
      <c r="C122" s="39" t="s">
        <v>508</v>
      </c>
      <c r="D122" s="81">
        <v>8.5</v>
      </c>
      <c r="E122" s="41" t="s">
        <v>24</v>
      </c>
      <c r="F122" s="77"/>
      <c r="G122" s="37">
        <f t="shared" si="5"/>
        <v>0</v>
      </c>
    </row>
    <row r="123" spans="2:7" x14ac:dyDescent="0.3">
      <c r="B123" s="41" t="s">
        <v>489</v>
      </c>
      <c r="C123" s="39" t="s">
        <v>509</v>
      </c>
      <c r="D123" s="81">
        <v>8.5</v>
      </c>
      <c r="E123" s="41" t="s">
        <v>24</v>
      </c>
      <c r="F123" s="77"/>
      <c r="G123" s="37">
        <f t="shared" si="5"/>
        <v>0</v>
      </c>
    </row>
    <row r="124" spans="2:7" x14ac:dyDescent="0.3">
      <c r="B124" s="41" t="s">
        <v>489</v>
      </c>
      <c r="C124" s="39" t="s">
        <v>510</v>
      </c>
      <c r="D124" s="81">
        <v>4.95</v>
      </c>
      <c r="E124" s="41" t="s">
        <v>24</v>
      </c>
      <c r="F124" s="77"/>
      <c r="G124" s="37">
        <f t="shared" si="5"/>
        <v>0</v>
      </c>
    </row>
    <row r="125" spans="2:7" x14ac:dyDescent="0.3">
      <c r="B125" s="41" t="s">
        <v>38</v>
      </c>
      <c r="C125" s="39" t="s">
        <v>39</v>
      </c>
      <c r="D125" s="81">
        <v>8.5</v>
      </c>
      <c r="E125" s="41" t="s">
        <v>24</v>
      </c>
      <c r="F125" s="77"/>
      <c r="G125" s="37">
        <f t="shared" si="5"/>
        <v>0</v>
      </c>
    </row>
    <row r="126" spans="2:7" x14ac:dyDescent="0.3">
      <c r="B126" s="41" t="s">
        <v>38</v>
      </c>
      <c r="C126" s="39" t="s">
        <v>573</v>
      </c>
      <c r="D126" s="81">
        <v>8.5</v>
      </c>
      <c r="E126" s="41" t="s">
        <v>24</v>
      </c>
      <c r="F126" s="77"/>
      <c r="G126" s="37">
        <f t="shared" si="5"/>
        <v>0</v>
      </c>
    </row>
    <row r="127" spans="2:7" x14ac:dyDescent="0.3">
      <c r="B127" s="41" t="s">
        <v>23</v>
      </c>
      <c r="C127" s="39" t="s">
        <v>568</v>
      </c>
      <c r="D127" s="81">
        <v>8.5</v>
      </c>
      <c r="E127" s="41" t="s">
        <v>24</v>
      </c>
      <c r="F127" s="77"/>
      <c r="G127" s="37">
        <f t="shared" si="5"/>
        <v>0</v>
      </c>
    </row>
    <row r="128" spans="2:7" x14ac:dyDescent="0.3">
      <c r="B128" s="41" t="s">
        <v>23</v>
      </c>
      <c r="C128" s="39" t="s">
        <v>569</v>
      </c>
      <c r="D128" s="81">
        <v>3.75</v>
      </c>
      <c r="E128" s="41" t="s">
        <v>24</v>
      </c>
      <c r="F128" s="77"/>
      <c r="G128" s="37">
        <f t="shared" si="5"/>
        <v>0</v>
      </c>
    </row>
    <row r="129" spans="2:7" x14ac:dyDescent="0.3">
      <c r="B129" s="41" t="s">
        <v>23</v>
      </c>
      <c r="C129" s="39" t="s">
        <v>570</v>
      </c>
      <c r="D129" s="81">
        <v>8.5</v>
      </c>
      <c r="E129" s="41" t="s">
        <v>24</v>
      </c>
      <c r="F129" s="77"/>
      <c r="G129" s="37">
        <f t="shared" si="5"/>
        <v>0</v>
      </c>
    </row>
    <row r="130" spans="2:7" x14ac:dyDescent="0.3">
      <c r="B130" s="41" t="s">
        <v>23</v>
      </c>
      <c r="C130" s="39" t="s">
        <v>571</v>
      </c>
      <c r="D130" s="81">
        <v>8.5</v>
      </c>
      <c r="E130" s="41" t="s">
        <v>24</v>
      </c>
      <c r="F130" s="77"/>
      <c r="G130" s="37">
        <f t="shared" si="5"/>
        <v>0</v>
      </c>
    </row>
    <row r="131" spans="2:7" x14ac:dyDescent="0.3">
      <c r="B131" s="41" t="s">
        <v>23</v>
      </c>
      <c r="C131" s="39" t="s">
        <v>572</v>
      </c>
      <c r="D131" s="81">
        <v>8.5</v>
      </c>
      <c r="E131" s="41" t="s">
        <v>24</v>
      </c>
      <c r="F131" s="77"/>
      <c r="G131" s="37">
        <f t="shared" si="5"/>
        <v>0</v>
      </c>
    </row>
    <row r="132" spans="2:7" x14ac:dyDescent="0.3">
      <c r="B132" s="41" t="s">
        <v>23</v>
      </c>
      <c r="C132" s="39" t="s">
        <v>554</v>
      </c>
      <c r="D132" s="81">
        <v>6.95</v>
      </c>
      <c r="E132" s="41" t="s">
        <v>24</v>
      </c>
      <c r="F132" s="77"/>
      <c r="G132" s="37">
        <f t="shared" si="5"/>
        <v>0</v>
      </c>
    </row>
    <row r="133" spans="2:7" x14ac:dyDescent="0.3">
      <c r="B133" s="41" t="s">
        <v>23</v>
      </c>
      <c r="C133" s="39" t="s">
        <v>553</v>
      </c>
      <c r="D133" s="81">
        <v>6.95</v>
      </c>
      <c r="E133" s="41" t="s">
        <v>24</v>
      </c>
      <c r="F133" s="77"/>
      <c r="G133" s="37">
        <f t="shared" si="5"/>
        <v>0</v>
      </c>
    </row>
    <row r="134" spans="2:7" x14ac:dyDescent="0.3">
      <c r="B134" s="41" t="s">
        <v>23</v>
      </c>
      <c r="C134" s="39" t="s">
        <v>550</v>
      </c>
      <c r="D134" s="81">
        <v>6.95</v>
      </c>
      <c r="E134" s="41" t="s">
        <v>24</v>
      </c>
      <c r="F134" s="77"/>
      <c r="G134" s="37">
        <f t="shared" si="5"/>
        <v>0</v>
      </c>
    </row>
    <row r="135" spans="2:7" x14ac:dyDescent="0.3">
      <c r="B135" s="41" t="s">
        <v>23</v>
      </c>
      <c r="C135" s="39" t="s">
        <v>548</v>
      </c>
      <c r="D135" s="81">
        <v>6.95</v>
      </c>
      <c r="E135" s="41" t="s">
        <v>24</v>
      </c>
      <c r="F135" s="77"/>
      <c r="G135" s="37">
        <f t="shared" si="5"/>
        <v>0</v>
      </c>
    </row>
    <row r="136" spans="2:7" x14ac:dyDescent="0.3">
      <c r="B136" s="41" t="s">
        <v>23</v>
      </c>
      <c r="C136" s="39" t="s">
        <v>549</v>
      </c>
      <c r="D136" s="81">
        <v>3.75</v>
      </c>
      <c r="E136" s="41" t="s">
        <v>24</v>
      </c>
      <c r="F136" s="77"/>
      <c r="G136" s="37">
        <f t="shared" si="5"/>
        <v>0</v>
      </c>
    </row>
    <row r="137" spans="2:7" x14ac:dyDescent="0.3">
      <c r="B137" s="41" t="s">
        <v>23</v>
      </c>
      <c r="C137" s="39" t="s">
        <v>551</v>
      </c>
      <c r="D137" s="81">
        <v>6.5</v>
      </c>
      <c r="E137" s="41" t="s">
        <v>24</v>
      </c>
      <c r="F137" s="77"/>
      <c r="G137" s="37">
        <f t="shared" si="5"/>
        <v>0</v>
      </c>
    </row>
    <row r="138" spans="2:7" x14ac:dyDescent="0.3">
      <c r="B138" s="41" t="s">
        <v>23</v>
      </c>
      <c r="C138" s="39" t="s">
        <v>552</v>
      </c>
      <c r="D138" s="81">
        <v>6.5</v>
      </c>
      <c r="E138" s="41" t="s">
        <v>24</v>
      </c>
      <c r="F138" s="77"/>
      <c r="G138" s="37">
        <f t="shared" si="5"/>
        <v>0</v>
      </c>
    </row>
    <row r="139" spans="2:7" x14ac:dyDescent="0.3">
      <c r="B139" s="41" t="s">
        <v>23</v>
      </c>
      <c r="C139" s="39" t="s">
        <v>555</v>
      </c>
      <c r="D139" s="81">
        <v>7.95</v>
      </c>
      <c r="E139" s="41" t="s">
        <v>24</v>
      </c>
      <c r="F139" s="77"/>
      <c r="G139" s="37">
        <f t="shared" si="5"/>
        <v>0</v>
      </c>
    </row>
    <row r="140" spans="2:7" x14ac:dyDescent="0.3">
      <c r="B140" s="41" t="s">
        <v>489</v>
      </c>
      <c r="C140" s="39" t="s">
        <v>556</v>
      </c>
      <c r="D140" s="81">
        <v>6.5</v>
      </c>
      <c r="E140" s="41" t="s">
        <v>24</v>
      </c>
      <c r="F140" s="77"/>
      <c r="G140" s="37">
        <f t="shared" si="5"/>
        <v>0</v>
      </c>
    </row>
    <row r="141" spans="2:7" x14ac:dyDescent="0.3">
      <c r="B141" s="41" t="s">
        <v>489</v>
      </c>
      <c r="C141" s="39" t="s">
        <v>557</v>
      </c>
      <c r="D141" s="81">
        <v>6.5</v>
      </c>
      <c r="E141" s="41" t="s">
        <v>24</v>
      </c>
      <c r="F141" s="77"/>
      <c r="G141" s="37">
        <f t="shared" si="5"/>
        <v>0</v>
      </c>
    </row>
    <row r="142" spans="2:7" x14ac:dyDescent="0.3">
      <c r="B142" s="41" t="s">
        <v>489</v>
      </c>
      <c r="C142" s="39" t="s">
        <v>558</v>
      </c>
      <c r="D142" s="81">
        <v>6.5</v>
      </c>
      <c r="E142" s="41" t="s">
        <v>24</v>
      </c>
      <c r="F142" s="77"/>
      <c r="G142" s="37">
        <f t="shared" si="5"/>
        <v>0</v>
      </c>
    </row>
    <row r="143" spans="2:7" x14ac:dyDescent="0.3">
      <c r="B143" s="41" t="s">
        <v>489</v>
      </c>
      <c r="C143" s="39" t="s">
        <v>559</v>
      </c>
      <c r="D143" s="81">
        <v>6.5</v>
      </c>
      <c r="E143" s="41" t="s">
        <v>24</v>
      </c>
      <c r="F143" s="77"/>
      <c r="G143" s="37">
        <f t="shared" si="5"/>
        <v>0</v>
      </c>
    </row>
    <row r="144" spans="2:7" x14ac:dyDescent="0.3">
      <c r="B144" s="41" t="s">
        <v>489</v>
      </c>
      <c r="C144" s="39" t="s">
        <v>560</v>
      </c>
      <c r="D144" s="81">
        <v>6.5</v>
      </c>
      <c r="E144" s="41" t="s">
        <v>24</v>
      </c>
      <c r="F144" s="77"/>
      <c r="G144" s="37">
        <f t="shared" si="5"/>
        <v>0</v>
      </c>
    </row>
    <row r="145" spans="2:8" x14ac:dyDescent="0.3">
      <c r="B145" s="41" t="s">
        <v>489</v>
      </c>
      <c r="C145" s="39" t="s">
        <v>561</v>
      </c>
      <c r="D145" s="81">
        <v>8.5</v>
      </c>
      <c r="E145" s="41" t="s">
        <v>24</v>
      </c>
      <c r="F145" s="77"/>
      <c r="G145" s="37">
        <f t="shared" si="5"/>
        <v>0</v>
      </c>
    </row>
    <row r="146" spans="2:8" x14ac:dyDescent="0.3">
      <c r="B146" s="41" t="s">
        <v>489</v>
      </c>
      <c r="C146" s="39" t="s">
        <v>562</v>
      </c>
      <c r="D146" s="81">
        <v>8.5</v>
      </c>
      <c r="E146" s="41" t="s">
        <v>24</v>
      </c>
      <c r="F146" s="77"/>
      <c r="G146" s="37">
        <f t="shared" si="5"/>
        <v>0</v>
      </c>
    </row>
    <row r="147" spans="2:8" x14ac:dyDescent="0.3">
      <c r="B147" s="41" t="s">
        <v>489</v>
      </c>
      <c r="C147" s="39" t="s">
        <v>563</v>
      </c>
      <c r="D147" s="81">
        <v>7.95</v>
      </c>
      <c r="E147" s="41" t="s">
        <v>24</v>
      </c>
      <c r="F147" s="77"/>
      <c r="G147" s="37">
        <f t="shared" si="5"/>
        <v>0</v>
      </c>
    </row>
    <row r="148" spans="2:8" x14ac:dyDescent="0.3">
      <c r="B148" s="41" t="s">
        <v>489</v>
      </c>
      <c r="C148" s="39" t="s">
        <v>564</v>
      </c>
      <c r="D148" s="81">
        <v>7.95</v>
      </c>
      <c r="E148" s="41" t="s">
        <v>24</v>
      </c>
      <c r="F148" s="77"/>
      <c r="G148" s="37">
        <f t="shared" si="5"/>
        <v>0</v>
      </c>
    </row>
    <row r="149" spans="2:8" x14ac:dyDescent="0.3">
      <c r="B149" s="41" t="s">
        <v>489</v>
      </c>
      <c r="C149" s="39" t="s">
        <v>565</v>
      </c>
      <c r="D149" s="81">
        <v>7.95</v>
      </c>
      <c r="E149" s="41" t="s">
        <v>24</v>
      </c>
      <c r="F149" s="77"/>
      <c r="G149" s="37">
        <f t="shared" si="5"/>
        <v>0</v>
      </c>
    </row>
    <row r="150" spans="2:8" x14ac:dyDescent="0.3">
      <c r="B150" s="41" t="s">
        <v>23</v>
      </c>
      <c r="C150" s="39" t="s">
        <v>41</v>
      </c>
      <c r="D150" s="81">
        <v>8.9499999999999993</v>
      </c>
      <c r="E150" s="41" t="s">
        <v>24</v>
      </c>
      <c r="F150" s="77"/>
      <c r="G150" s="37">
        <f t="shared" si="5"/>
        <v>0</v>
      </c>
    </row>
    <row r="151" spans="2:8" x14ac:dyDescent="0.3">
      <c r="B151" s="41" t="s">
        <v>23</v>
      </c>
      <c r="C151" s="39" t="s">
        <v>40</v>
      </c>
      <c r="D151" s="81">
        <v>8.9499999999999993</v>
      </c>
      <c r="E151" s="41" t="s">
        <v>24</v>
      </c>
      <c r="F151" s="77"/>
      <c r="G151" s="37">
        <f t="shared" si="5"/>
        <v>0</v>
      </c>
    </row>
    <row r="152" spans="2:8" x14ac:dyDescent="0.3">
      <c r="B152" s="41" t="s">
        <v>23</v>
      </c>
      <c r="C152" s="39" t="s">
        <v>566</v>
      </c>
      <c r="D152" s="81">
        <v>8.9499999999999993</v>
      </c>
      <c r="E152" s="41" t="s">
        <v>24</v>
      </c>
      <c r="F152" s="77"/>
      <c r="G152" s="37">
        <f t="shared" si="5"/>
        <v>0</v>
      </c>
    </row>
    <row r="153" spans="2:8" x14ac:dyDescent="0.3">
      <c r="B153" s="41" t="s">
        <v>23</v>
      </c>
      <c r="C153" s="39" t="s">
        <v>567</v>
      </c>
      <c r="D153" s="81">
        <v>8.9499999999999993</v>
      </c>
      <c r="E153" s="41" t="s">
        <v>24</v>
      </c>
      <c r="F153" s="77"/>
      <c r="G153" s="37">
        <f t="shared" si="5"/>
        <v>0</v>
      </c>
    </row>
    <row r="154" spans="2:8" x14ac:dyDescent="0.3">
      <c r="B154" s="109"/>
      <c r="C154" s="109"/>
      <c r="D154" s="109"/>
      <c r="E154" s="114"/>
      <c r="F154" s="109"/>
      <c r="G154" s="128"/>
      <c r="H154" s="101"/>
    </row>
    <row r="155" spans="2:8" x14ac:dyDescent="0.3">
      <c r="B155" s="109"/>
      <c r="C155" s="109"/>
      <c r="D155" s="109"/>
      <c r="E155" s="114"/>
      <c r="F155" s="109"/>
      <c r="G155" s="128"/>
      <c r="H155" s="101"/>
    </row>
    <row r="156" spans="2:8" ht="18" x14ac:dyDescent="0.35">
      <c r="B156" s="119" t="s">
        <v>42</v>
      </c>
      <c r="C156" s="109"/>
      <c r="D156" s="109"/>
      <c r="E156" s="114"/>
      <c r="F156" s="109"/>
      <c r="G156" s="128"/>
      <c r="H156" s="101"/>
    </row>
    <row r="157" spans="2:8" ht="28.8" x14ac:dyDescent="0.3">
      <c r="B157" s="33" t="s">
        <v>12</v>
      </c>
      <c r="C157" s="33" t="s">
        <v>663</v>
      </c>
      <c r="D157" s="33" t="s">
        <v>14</v>
      </c>
      <c r="E157" s="33" t="s">
        <v>399</v>
      </c>
      <c r="F157" s="34" t="s">
        <v>16</v>
      </c>
      <c r="G157" s="34" t="s">
        <v>17</v>
      </c>
    </row>
    <row r="158" spans="2:8" x14ac:dyDescent="0.3">
      <c r="B158" s="41" t="s">
        <v>23</v>
      </c>
      <c r="C158" s="39" t="s">
        <v>494</v>
      </c>
      <c r="D158" s="81">
        <v>9.9499999999999993</v>
      </c>
      <c r="E158" s="41" t="s">
        <v>24</v>
      </c>
      <c r="F158" s="77"/>
      <c r="G158" s="37">
        <f t="shared" ref="G158:G167" si="6">F158*D158</f>
        <v>0</v>
      </c>
    </row>
    <row r="159" spans="2:8" x14ac:dyDescent="0.3">
      <c r="B159" s="41" t="s">
        <v>23</v>
      </c>
      <c r="C159" s="39" t="s">
        <v>498</v>
      </c>
      <c r="D159" s="81">
        <v>8.9499999999999993</v>
      </c>
      <c r="E159" s="41" t="s">
        <v>24</v>
      </c>
      <c r="F159" s="77"/>
      <c r="G159" s="37">
        <f t="shared" si="6"/>
        <v>0</v>
      </c>
    </row>
    <row r="160" spans="2:8" x14ac:dyDescent="0.3">
      <c r="B160" s="41" t="s">
        <v>23</v>
      </c>
      <c r="C160" s="39" t="s">
        <v>499</v>
      </c>
      <c r="D160" s="81">
        <v>8.9499999999999993</v>
      </c>
      <c r="E160" s="41" t="s">
        <v>24</v>
      </c>
      <c r="F160" s="77"/>
      <c r="G160" s="37">
        <f t="shared" si="6"/>
        <v>0</v>
      </c>
    </row>
    <row r="161" spans="2:8" x14ac:dyDescent="0.3">
      <c r="B161" s="41" t="s">
        <v>23</v>
      </c>
      <c r="C161" s="39" t="s">
        <v>497</v>
      </c>
      <c r="D161" s="81">
        <v>9.9499999999999993</v>
      </c>
      <c r="E161" s="41" t="s">
        <v>24</v>
      </c>
      <c r="F161" s="77"/>
      <c r="G161" s="37">
        <f t="shared" si="6"/>
        <v>0</v>
      </c>
    </row>
    <row r="162" spans="2:8" x14ac:dyDescent="0.3">
      <c r="B162" s="41" t="s">
        <v>23</v>
      </c>
      <c r="C162" s="39" t="s">
        <v>495</v>
      </c>
      <c r="D162" s="81">
        <v>8.9499999999999993</v>
      </c>
      <c r="E162" s="41" t="s">
        <v>24</v>
      </c>
      <c r="F162" s="77"/>
      <c r="G162" s="37">
        <f t="shared" si="6"/>
        <v>0</v>
      </c>
    </row>
    <row r="163" spans="2:8" x14ac:dyDescent="0.3">
      <c r="B163" s="41" t="s">
        <v>23</v>
      </c>
      <c r="C163" s="39" t="s">
        <v>496</v>
      </c>
      <c r="D163" s="81">
        <v>8.9499999999999993</v>
      </c>
      <c r="E163" s="41" t="s">
        <v>24</v>
      </c>
      <c r="F163" s="77"/>
      <c r="G163" s="37">
        <f t="shared" si="6"/>
        <v>0</v>
      </c>
    </row>
    <row r="164" spans="2:8" x14ac:dyDescent="0.3">
      <c r="B164" s="41" t="s">
        <v>43</v>
      </c>
      <c r="C164" s="39" t="s">
        <v>421</v>
      </c>
      <c r="D164" s="81">
        <v>7.95</v>
      </c>
      <c r="E164" s="41" t="s">
        <v>24</v>
      </c>
      <c r="F164" s="77"/>
      <c r="G164" s="37">
        <f t="shared" si="6"/>
        <v>0</v>
      </c>
    </row>
    <row r="165" spans="2:8" x14ac:dyDescent="0.3">
      <c r="B165" s="41" t="s">
        <v>43</v>
      </c>
      <c r="C165" s="39" t="s">
        <v>422</v>
      </c>
      <c r="D165" s="81">
        <v>7.95</v>
      </c>
      <c r="E165" s="41" t="s">
        <v>24</v>
      </c>
      <c r="F165" s="77"/>
      <c r="G165" s="37">
        <f t="shared" si="6"/>
        <v>0</v>
      </c>
    </row>
    <row r="166" spans="2:8" x14ac:dyDescent="0.3">
      <c r="B166" s="41" t="s">
        <v>43</v>
      </c>
      <c r="C166" s="39" t="s">
        <v>423</v>
      </c>
      <c r="D166" s="81">
        <v>7.95</v>
      </c>
      <c r="E166" s="41" t="s">
        <v>24</v>
      </c>
      <c r="F166" s="77"/>
      <c r="G166" s="37">
        <f t="shared" si="6"/>
        <v>0</v>
      </c>
    </row>
    <row r="167" spans="2:8" x14ac:dyDescent="0.3">
      <c r="B167" s="41" t="s">
        <v>43</v>
      </c>
      <c r="C167" s="39" t="s">
        <v>424</v>
      </c>
      <c r="D167" s="81">
        <v>7.95</v>
      </c>
      <c r="E167" s="41" t="s">
        <v>24</v>
      </c>
      <c r="F167" s="77"/>
      <c r="G167" s="37">
        <f t="shared" si="6"/>
        <v>0</v>
      </c>
    </row>
    <row r="168" spans="2:8" x14ac:dyDescent="0.3">
      <c r="B168" s="104"/>
      <c r="C168" s="104"/>
      <c r="D168" s="104"/>
      <c r="E168" s="105"/>
      <c r="F168" s="104"/>
      <c r="G168" s="128"/>
      <c r="H168" s="95"/>
    </row>
    <row r="169" spans="2:8" x14ac:dyDescent="0.3">
      <c r="B169" s="104"/>
      <c r="C169" s="104"/>
      <c r="D169" s="104"/>
      <c r="E169" s="105"/>
      <c r="F169" s="104"/>
      <c r="G169" s="128"/>
      <c r="H169" s="95"/>
    </row>
    <row r="170" spans="2:8" ht="18" x14ac:dyDescent="0.35">
      <c r="B170" s="123" t="s">
        <v>123</v>
      </c>
      <c r="C170" s="104"/>
      <c r="D170" s="104"/>
      <c r="E170" s="105"/>
      <c r="F170" s="104"/>
      <c r="G170" s="128"/>
      <c r="H170" s="95"/>
    </row>
    <row r="171" spans="2:8" ht="28.8" x14ac:dyDescent="0.3">
      <c r="B171" s="33" t="s">
        <v>12</v>
      </c>
      <c r="C171" s="33" t="s">
        <v>663</v>
      </c>
      <c r="D171" s="33" t="s">
        <v>14</v>
      </c>
      <c r="E171" s="33" t="s">
        <v>399</v>
      </c>
      <c r="F171" s="34" t="s">
        <v>16</v>
      </c>
      <c r="G171" s="34" t="s">
        <v>17</v>
      </c>
    </row>
    <row r="172" spans="2:8" x14ac:dyDescent="0.3">
      <c r="B172" s="102" t="s">
        <v>124</v>
      </c>
      <c r="C172" s="122" t="s">
        <v>125</v>
      </c>
      <c r="D172" s="116">
        <v>9.5</v>
      </c>
      <c r="E172" s="102" t="s">
        <v>24</v>
      </c>
      <c r="F172" s="117"/>
      <c r="G172" s="92">
        <f t="shared" ref="G172:G181" si="7">F172*D172</f>
        <v>0</v>
      </c>
    </row>
    <row r="173" spans="2:8" x14ac:dyDescent="0.3">
      <c r="B173" s="41" t="s">
        <v>124</v>
      </c>
      <c r="C173" s="82" t="s">
        <v>126</v>
      </c>
      <c r="D173" s="81">
        <v>9.5</v>
      </c>
      <c r="E173" s="41" t="s">
        <v>24</v>
      </c>
      <c r="F173" s="77"/>
      <c r="G173" s="37">
        <f t="shared" si="7"/>
        <v>0</v>
      </c>
    </row>
    <row r="174" spans="2:8" x14ac:dyDescent="0.3">
      <c r="B174" s="41" t="s">
        <v>124</v>
      </c>
      <c r="C174" s="82" t="s">
        <v>127</v>
      </c>
      <c r="D174" s="81">
        <v>9.5</v>
      </c>
      <c r="E174" s="41" t="s">
        <v>24</v>
      </c>
      <c r="F174" s="77"/>
      <c r="G174" s="37">
        <f t="shared" si="7"/>
        <v>0</v>
      </c>
    </row>
    <row r="175" spans="2:8" x14ac:dyDescent="0.3">
      <c r="B175" s="41" t="s">
        <v>124</v>
      </c>
      <c r="C175" s="82" t="s">
        <v>128</v>
      </c>
      <c r="D175" s="81">
        <v>9.5</v>
      </c>
      <c r="E175" s="41" t="s">
        <v>24</v>
      </c>
      <c r="F175" s="77"/>
      <c r="G175" s="37">
        <f t="shared" si="7"/>
        <v>0</v>
      </c>
    </row>
    <row r="176" spans="2:8" x14ac:dyDescent="0.3">
      <c r="B176" s="41" t="s">
        <v>124</v>
      </c>
      <c r="C176" s="82" t="s">
        <v>262</v>
      </c>
      <c r="D176" s="81">
        <v>9.5</v>
      </c>
      <c r="E176" s="41" t="s">
        <v>24</v>
      </c>
      <c r="F176" s="77"/>
      <c r="G176" s="37">
        <f t="shared" si="7"/>
        <v>0</v>
      </c>
    </row>
    <row r="177" spans="2:8" x14ac:dyDescent="0.3">
      <c r="B177" s="41" t="s">
        <v>124</v>
      </c>
      <c r="C177" s="82" t="s">
        <v>263</v>
      </c>
      <c r="D177" s="81">
        <v>9.5</v>
      </c>
      <c r="E177" s="41" t="s">
        <v>24</v>
      </c>
      <c r="F177" s="77"/>
      <c r="G177" s="37">
        <f t="shared" si="7"/>
        <v>0</v>
      </c>
    </row>
    <row r="178" spans="2:8" x14ac:dyDescent="0.3">
      <c r="B178" s="41" t="s">
        <v>124</v>
      </c>
      <c r="C178" s="82" t="s">
        <v>129</v>
      </c>
      <c r="D178" s="81">
        <v>5.25</v>
      </c>
      <c r="E178" s="41" t="s">
        <v>24</v>
      </c>
      <c r="F178" s="77"/>
      <c r="G178" s="37">
        <f t="shared" si="7"/>
        <v>0</v>
      </c>
    </row>
    <row r="179" spans="2:8" x14ac:dyDescent="0.3">
      <c r="B179" s="41" t="s">
        <v>124</v>
      </c>
      <c r="C179" s="82" t="s">
        <v>130</v>
      </c>
      <c r="D179" s="81">
        <v>17.5</v>
      </c>
      <c r="E179" s="41" t="s">
        <v>24</v>
      </c>
      <c r="F179" s="77"/>
      <c r="G179" s="37">
        <f t="shared" si="7"/>
        <v>0</v>
      </c>
    </row>
    <row r="180" spans="2:8" x14ac:dyDescent="0.3">
      <c r="B180" s="41" t="s">
        <v>124</v>
      </c>
      <c r="C180" s="82" t="s">
        <v>401</v>
      </c>
      <c r="D180" s="81">
        <v>8.99</v>
      </c>
      <c r="E180" s="41" t="s">
        <v>24</v>
      </c>
      <c r="F180" s="77"/>
      <c r="G180" s="37">
        <f t="shared" si="7"/>
        <v>0</v>
      </c>
    </row>
    <row r="181" spans="2:8" x14ac:dyDescent="0.3">
      <c r="B181" s="41" t="s">
        <v>124</v>
      </c>
      <c r="C181" s="82" t="s">
        <v>402</v>
      </c>
      <c r="D181" s="81">
        <v>8.99</v>
      </c>
      <c r="E181" s="41" t="s">
        <v>24</v>
      </c>
      <c r="F181" s="77"/>
      <c r="G181" s="37">
        <f t="shared" si="7"/>
        <v>0</v>
      </c>
    </row>
    <row r="182" spans="2:8" x14ac:dyDescent="0.3">
      <c r="B182" s="104"/>
      <c r="C182" s="104"/>
      <c r="D182" s="104"/>
      <c r="E182" s="105"/>
      <c r="F182" s="104"/>
      <c r="G182" s="128"/>
      <c r="H182" s="95"/>
    </row>
    <row r="183" spans="2:8" x14ac:dyDescent="0.3">
      <c r="B183" s="104"/>
      <c r="C183" s="104"/>
      <c r="D183" s="104"/>
      <c r="E183" s="105"/>
      <c r="F183" s="104"/>
      <c r="G183" s="128"/>
      <c r="H183" s="95"/>
    </row>
    <row r="184" spans="2:8" ht="18" x14ac:dyDescent="0.35">
      <c r="B184" s="123" t="s">
        <v>131</v>
      </c>
      <c r="C184" s="104"/>
      <c r="D184" s="104"/>
      <c r="E184" s="105"/>
      <c r="F184" s="104"/>
      <c r="G184" s="128"/>
      <c r="H184" s="95"/>
    </row>
    <row r="185" spans="2:8" ht="28.8" x14ac:dyDescent="0.3">
      <c r="B185" s="33" t="s">
        <v>12</v>
      </c>
      <c r="C185" s="33" t="s">
        <v>663</v>
      </c>
      <c r="D185" s="33" t="s">
        <v>14</v>
      </c>
      <c r="E185" s="33" t="s">
        <v>399</v>
      </c>
      <c r="F185" s="34" t="s">
        <v>16</v>
      </c>
      <c r="G185" s="34" t="s">
        <v>17</v>
      </c>
    </row>
    <row r="186" spans="2:8" x14ac:dyDescent="0.3">
      <c r="B186" s="102" t="s">
        <v>592</v>
      </c>
      <c r="C186" s="122" t="s">
        <v>593</v>
      </c>
      <c r="D186" s="116">
        <v>9.99</v>
      </c>
      <c r="E186" s="102" t="s">
        <v>24</v>
      </c>
      <c r="F186" s="117"/>
      <c r="G186" s="92">
        <f t="shared" ref="G186:G205" si="8">F186*D186</f>
        <v>0</v>
      </c>
    </row>
    <row r="187" spans="2:8" x14ac:dyDescent="0.3">
      <c r="B187" s="41" t="s">
        <v>592</v>
      </c>
      <c r="C187" s="82" t="s">
        <v>594</v>
      </c>
      <c r="D187" s="81">
        <v>9.99</v>
      </c>
      <c r="E187" s="41" t="s">
        <v>24</v>
      </c>
      <c r="F187" s="77"/>
      <c r="G187" s="37">
        <f t="shared" si="8"/>
        <v>0</v>
      </c>
    </row>
    <row r="188" spans="2:8" x14ac:dyDescent="0.3">
      <c r="B188" s="41" t="s">
        <v>592</v>
      </c>
      <c r="C188" s="82" t="s">
        <v>595</v>
      </c>
      <c r="D188" s="81">
        <v>9.99</v>
      </c>
      <c r="E188" s="41" t="s">
        <v>24</v>
      </c>
      <c r="F188" s="77"/>
      <c r="G188" s="37">
        <f t="shared" si="8"/>
        <v>0</v>
      </c>
    </row>
    <row r="189" spans="2:8" x14ac:dyDescent="0.3">
      <c r="B189" s="41" t="s">
        <v>132</v>
      </c>
      <c r="C189" s="39" t="s">
        <v>133</v>
      </c>
      <c r="D189" s="81">
        <v>6.5</v>
      </c>
      <c r="E189" s="41" t="s">
        <v>24</v>
      </c>
      <c r="F189" s="77"/>
      <c r="G189" s="37">
        <f t="shared" si="8"/>
        <v>0</v>
      </c>
    </row>
    <row r="190" spans="2:8" x14ac:dyDescent="0.3">
      <c r="B190" s="41" t="s">
        <v>132</v>
      </c>
      <c r="C190" s="39" t="s">
        <v>134</v>
      </c>
      <c r="D190" s="81">
        <v>5.25</v>
      </c>
      <c r="E190" s="41" t="s">
        <v>24</v>
      </c>
      <c r="F190" s="77"/>
      <c r="G190" s="37">
        <f t="shared" si="8"/>
        <v>0</v>
      </c>
    </row>
    <row r="191" spans="2:8" x14ac:dyDescent="0.3">
      <c r="B191" s="41" t="s">
        <v>135</v>
      </c>
      <c r="C191" s="39" t="s">
        <v>136</v>
      </c>
      <c r="D191" s="40">
        <v>5.99</v>
      </c>
      <c r="E191" s="39" t="s">
        <v>24</v>
      </c>
      <c r="F191" s="77"/>
      <c r="G191" s="37">
        <f t="shared" si="8"/>
        <v>0</v>
      </c>
    </row>
    <row r="192" spans="2:8" x14ac:dyDescent="0.3">
      <c r="B192" s="41" t="s">
        <v>135</v>
      </c>
      <c r="C192" s="39" t="s">
        <v>137</v>
      </c>
      <c r="D192" s="40">
        <v>5.99</v>
      </c>
      <c r="E192" s="39" t="s">
        <v>24</v>
      </c>
      <c r="F192" s="77"/>
      <c r="G192" s="37">
        <f t="shared" si="8"/>
        <v>0</v>
      </c>
    </row>
    <row r="193" spans="2:8" x14ac:dyDescent="0.3">
      <c r="B193" s="41" t="s">
        <v>135</v>
      </c>
      <c r="C193" s="39" t="s">
        <v>138</v>
      </c>
      <c r="D193" s="40">
        <v>5.99</v>
      </c>
      <c r="E193" s="39" t="s">
        <v>24</v>
      </c>
      <c r="F193" s="77"/>
      <c r="G193" s="37">
        <f t="shared" si="8"/>
        <v>0</v>
      </c>
    </row>
    <row r="194" spans="2:8" x14ac:dyDescent="0.3">
      <c r="B194" s="41" t="s">
        <v>403</v>
      </c>
      <c r="C194" s="39" t="s">
        <v>404</v>
      </c>
      <c r="D194" s="40">
        <v>3.95</v>
      </c>
      <c r="E194" s="39" t="s">
        <v>24</v>
      </c>
      <c r="F194" s="77"/>
      <c r="G194" s="37">
        <f t="shared" si="8"/>
        <v>0</v>
      </c>
    </row>
    <row r="195" spans="2:8" x14ac:dyDescent="0.3">
      <c r="B195" s="41" t="s">
        <v>403</v>
      </c>
      <c r="C195" s="39" t="s">
        <v>405</v>
      </c>
      <c r="D195" s="40">
        <v>3.95</v>
      </c>
      <c r="E195" s="39" t="s">
        <v>24</v>
      </c>
      <c r="F195" s="77"/>
      <c r="G195" s="37">
        <f t="shared" si="8"/>
        <v>0</v>
      </c>
    </row>
    <row r="196" spans="2:8" x14ac:dyDescent="0.3">
      <c r="B196" s="41" t="s">
        <v>403</v>
      </c>
      <c r="C196" s="39" t="s">
        <v>406</v>
      </c>
      <c r="D196" s="40">
        <v>3.95</v>
      </c>
      <c r="E196" s="39" t="s">
        <v>24</v>
      </c>
      <c r="F196" s="77"/>
      <c r="G196" s="37">
        <f t="shared" si="8"/>
        <v>0</v>
      </c>
    </row>
    <row r="197" spans="2:8" x14ac:dyDescent="0.3">
      <c r="B197" s="41" t="s">
        <v>23</v>
      </c>
      <c r="C197" s="39" t="s">
        <v>139</v>
      </c>
      <c r="D197" s="40">
        <v>6.5</v>
      </c>
      <c r="E197" s="39" t="s">
        <v>24</v>
      </c>
      <c r="F197" s="77"/>
      <c r="G197" s="37">
        <f t="shared" si="8"/>
        <v>0</v>
      </c>
    </row>
    <row r="198" spans="2:8" x14ac:dyDescent="0.3">
      <c r="B198" s="41" t="s">
        <v>23</v>
      </c>
      <c r="C198" s="39" t="s">
        <v>140</v>
      </c>
      <c r="D198" s="40">
        <v>7.95</v>
      </c>
      <c r="E198" s="39" t="s">
        <v>24</v>
      </c>
      <c r="F198" s="77"/>
      <c r="G198" s="37">
        <f t="shared" si="8"/>
        <v>0</v>
      </c>
    </row>
    <row r="199" spans="2:8" x14ac:dyDescent="0.3">
      <c r="B199" s="41" t="s">
        <v>23</v>
      </c>
      <c r="C199" s="39" t="s">
        <v>407</v>
      </c>
      <c r="D199" s="40">
        <v>8.9499999999999993</v>
      </c>
      <c r="E199" s="39" t="s">
        <v>24</v>
      </c>
      <c r="F199" s="77"/>
      <c r="G199" s="37">
        <f t="shared" si="8"/>
        <v>0</v>
      </c>
    </row>
    <row r="200" spans="2:8" x14ac:dyDescent="0.3">
      <c r="B200" s="41" t="s">
        <v>23</v>
      </c>
      <c r="C200" s="39" t="s">
        <v>141</v>
      </c>
      <c r="D200" s="40">
        <v>7.95</v>
      </c>
      <c r="E200" s="39" t="s">
        <v>24</v>
      </c>
      <c r="F200" s="77"/>
      <c r="G200" s="37">
        <f t="shared" si="8"/>
        <v>0</v>
      </c>
    </row>
    <row r="201" spans="2:8" x14ac:dyDescent="0.3">
      <c r="B201" s="41" t="s">
        <v>408</v>
      </c>
      <c r="C201" s="39" t="s">
        <v>409</v>
      </c>
      <c r="D201" s="40">
        <v>8.99</v>
      </c>
      <c r="E201" s="39" t="s">
        <v>24</v>
      </c>
      <c r="F201" s="77"/>
      <c r="G201" s="37">
        <f t="shared" si="8"/>
        <v>0</v>
      </c>
    </row>
    <row r="202" spans="2:8" x14ac:dyDescent="0.3">
      <c r="B202" s="41" t="s">
        <v>408</v>
      </c>
      <c r="C202" s="39" t="s">
        <v>410</v>
      </c>
      <c r="D202" s="40">
        <v>8.99</v>
      </c>
      <c r="E202" s="39" t="s">
        <v>24</v>
      </c>
      <c r="F202" s="77"/>
      <c r="G202" s="37">
        <f t="shared" si="8"/>
        <v>0</v>
      </c>
    </row>
    <row r="203" spans="2:8" x14ac:dyDescent="0.3">
      <c r="B203" s="41" t="s">
        <v>408</v>
      </c>
      <c r="C203" s="39" t="s">
        <v>411</v>
      </c>
      <c r="D203" s="40">
        <v>8.99</v>
      </c>
      <c r="E203" s="39" t="s">
        <v>24</v>
      </c>
      <c r="F203" s="77"/>
      <c r="G203" s="37">
        <f t="shared" si="8"/>
        <v>0</v>
      </c>
    </row>
    <row r="204" spans="2:8" x14ac:dyDescent="0.3">
      <c r="B204" s="41" t="s">
        <v>412</v>
      </c>
      <c r="C204" s="39" t="s">
        <v>413</v>
      </c>
      <c r="D204" s="40">
        <v>4.99</v>
      </c>
      <c r="E204" s="39" t="s">
        <v>24</v>
      </c>
      <c r="F204" s="77"/>
      <c r="G204" s="37">
        <f t="shared" si="8"/>
        <v>0</v>
      </c>
    </row>
    <row r="205" spans="2:8" x14ac:dyDescent="0.3">
      <c r="B205" s="41" t="s">
        <v>412</v>
      </c>
      <c r="C205" s="39" t="s">
        <v>414</v>
      </c>
      <c r="D205" s="40">
        <v>4.99</v>
      </c>
      <c r="E205" s="39" t="s">
        <v>24</v>
      </c>
      <c r="F205" s="77"/>
      <c r="G205" s="37">
        <f t="shared" si="8"/>
        <v>0</v>
      </c>
    </row>
    <row r="206" spans="2:8" x14ac:dyDescent="0.3">
      <c r="B206" s="104"/>
      <c r="C206" s="104"/>
      <c r="D206" s="104"/>
      <c r="E206" s="105"/>
      <c r="F206" s="104"/>
      <c r="G206" s="128"/>
      <c r="H206" s="95"/>
    </row>
    <row r="207" spans="2:8" x14ac:dyDescent="0.3">
      <c r="B207" s="104"/>
      <c r="C207" s="104"/>
      <c r="D207" s="104"/>
      <c r="E207" s="105"/>
      <c r="F207" s="104"/>
      <c r="G207" s="128"/>
      <c r="H207" s="95"/>
    </row>
    <row r="208" spans="2:8" ht="18" x14ac:dyDescent="0.35">
      <c r="B208" s="124" t="s">
        <v>142</v>
      </c>
      <c r="C208" s="104"/>
      <c r="D208" s="104"/>
      <c r="E208" s="105"/>
      <c r="F208" s="104"/>
      <c r="G208" s="128"/>
      <c r="H208" s="95"/>
    </row>
    <row r="209" spans="2:7" ht="28.8" x14ac:dyDescent="0.3">
      <c r="B209" s="33" t="s">
        <v>12</v>
      </c>
      <c r="C209" s="33" t="s">
        <v>663</v>
      </c>
      <c r="D209" s="33" t="s">
        <v>14</v>
      </c>
      <c r="E209" s="33" t="s">
        <v>399</v>
      </c>
      <c r="F209" s="34" t="s">
        <v>16</v>
      </c>
      <c r="G209" s="34" t="s">
        <v>17</v>
      </c>
    </row>
    <row r="210" spans="2:7" x14ac:dyDescent="0.3">
      <c r="B210" s="102" t="s">
        <v>143</v>
      </c>
      <c r="C210" s="122" t="s">
        <v>144</v>
      </c>
      <c r="D210" s="116">
        <v>21.95</v>
      </c>
      <c r="E210" s="102" t="s">
        <v>24</v>
      </c>
      <c r="F210" s="117"/>
      <c r="G210" s="92">
        <f t="shared" ref="G210:G238" si="9">F210*D210</f>
        <v>0</v>
      </c>
    </row>
    <row r="211" spans="2:7" x14ac:dyDescent="0.3">
      <c r="B211" s="41" t="s">
        <v>143</v>
      </c>
      <c r="C211" s="82" t="s">
        <v>145</v>
      </c>
      <c r="D211" s="81">
        <v>21.95</v>
      </c>
      <c r="E211" s="41" t="s">
        <v>24</v>
      </c>
      <c r="F211" s="77"/>
      <c r="G211" s="37">
        <f t="shared" si="9"/>
        <v>0</v>
      </c>
    </row>
    <row r="212" spans="2:7" x14ac:dyDescent="0.3">
      <c r="B212" s="41" t="s">
        <v>143</v>
      </c>
      <c r="C212" s="82" t="s">
        <v>146</v>
      </c>
      <c r="D212" s="81">
        <v>12.95</v>
      </c>
      <c r="E212" s="41" t="s">
        <v>24</v>
      </c>
      <c r="F212" s="77"/>
      <c r="G212" s="37">
        <f t="shared" si="9"/>
        <v>0</v>
      </c>
    </row>
    <row r="213" spans="2:7" x14ac:dyDescent="0.3">
      <c r="B213" s="41" t="s">
        <v>143</v>
      </c>
      <c r="C213" s="82" t="s">
        <v>147</v>
      </c>
      <c r="D213" s="81">
        <v>12.95</v>
      </c>
      <c r="E213" s="41" t="s">
        <v>24</v>
      </c>
      <c r="F213" s="77"/>
      <c r="G213" s="37">
        <f t="shared" si="9"/>
        <v>0</v>
      </c>
    </row>
    <row r="214" spans="2:7" x14ac:dyDescent="0.3">
      <c r="B214" s="41" t="s">
        <v>143</v>
      </c>
      <c r="C214" s="82" t="s">
        <v>148</v>
      </c>
      <c r="D214" s="81">
        <v>8.5</v>
      </c>
      <c r="E214" s="41" t="s">
        <v>24</v>
      </c>
      <c r="F214" s="77"/>
      <c r="G214" s="37">
        <f t="shared" si="9"/>
        <v>0</v>
      </c>
    </row>
    <row r="215" spans="2:7" x14ac:dyDescent="0.3">
      <c r="B215" s="41" t="s">
        <v>143</v>
      </c>
      <c r="C215" s="82" t="s">
        <v>149</v>
      </c>
      <c r="D215" s="81">
        <v>8.5</v>
      </c>
      <c r="E215" s="41" t="s">
        <v>24</v>
      </c>
      <c r="F215" s="77"/>
      <c r="G215" s="37">
        <f t="shared" si="9"/>
        <v>0</v>
      </c>
    </row>
    <row r="216" spans="2:7" x14ac:dyDescent="0.3">
      <c r="B216" s="41" t="s">
        <v>23</v>
      </c>
      <c r="C216" s="39" t="s">
        <v>519</v>
      </c>
      <c r="D216" s="81">
        <v>8.5</v>
      </c>
      <c r="E216" s="41" t="s">
        <v>24</v>
      </c>
      <c r="F216" s="77"/>
      <c r="G216" s="37">
        <f t="shared" si="9"/>
        <v>0</v>
      </c>
    </row>
    <row r="217" spans="2:7" x14ac:dyDescent="0.3">
      <c r="B217" s="41" t="s">
        <v>23</v>
      </c>
      <c r="C217" s="39" t="s">
        <v>520</v>
      </c>
      <c r="D217" s="81">
        <v>8.5</v>
      </c>
      <c r="E217" s="41" t="s">
        <v>24</v>
      </c>
      <c r="F217" s="77"/>
      <c r="G217" s="37">
        <f t="shared" si="9"/>
        <v>0</v>
      </c>
    </row>
    <row r="218" spans="2:7" x14ac:dyDescent="0.3">
      <c r="B218" s="41" t="s">
        <v>23</v>
      </c>
      <c r="C218" s="39" t="s">
        <v>521</v>
      </c>
      <c r="D218" s="81">
        <v>3.75</v>
      </c>
      <c r="E218" s="41" t="s">
        <v>24</v>
      </c>
      <c r="F218" s="77"/>
      <c r="G218" s="37">
        <f t="shared" si="9"/>
        <v>0</v>
      </c>
    </row>
    <row r="219" spans="2:7" x14ac:dyDescent="0.3">
      <c r="B219" s="41" t="s">
        <v>23</v>
      </c>
      <c r="C219" s="39" t="s">
        <v>522</v>
      </c>
      <c r="D219" s="81">
        <v>8.5</v>
      </c>
      <c r="E219" s="41" t="s">
        <v>24</v>
      </c>
      <c r="F219" s="77"/>
      <c r="G219" s="37">
        <f t="shared" si="9"/>
        <v>0</v>
      </c>
    </row>
    <row r="220" spans="2:7" x14ac:dyDescent="0.3">
      <c r="B220" s="41" t="s">
        <v>23</v>
      </c>
      <c r="C220" s="39" t="s">
        <v>523</v>
      </c>
      <c r="D220" s="81">
        <v>8.5</v>
      </c>
      <c r="E220" s="41" t="s">
        <v>24</v>
      </c>
      <c r="F220" s="77"/>
      <c r="G220" s="37">
        <f t="shared" si="9"/>
        <v>0</v>
      </c>
    </row>
    <row r="221" spans="2:7" x14ac:dyDescent="0.3">
      <c r="B221" s="41" t="s">
        <v>23</v>
      </c>
      <c r="C221" s="39" t="s">
        <v>524</v>
      </c>
      <c r="D221" s="81">
        <v>7.95</v>
      </c>
      <c r="E221" s="41" t="s">
        <v>24</v>
      </c>
      <c r="F221" s="77"/>
      <c r="G221" s="37">
        <f t="shared" si="9"/>
        <v>0</v>
      </c>
    </row>
    <row r="222" spans="2:7" x14ac:dyDescent="0.3">
      <c r="B222" s="41" t="s">
        <v>23</v>
      </c>
      <c r="C222" s="39" t="s">
        <v>525</v>
      </c>
      <c r="D222" s="81">
        <v>7.95</v>
      </c>
      <c r="E222" s="41" t="s">
        <v>24</v>
      </c>
      <c r="F222" s="77"/>
      <c r="G222" s="37">
        <f t="shared" si="9"/>
        <v>0</v>
      </c>
    </row>
    <row r="223" spans="2:7" x14ac:dyDescent="0.3">
      <c r="B223" s="41" t="s">
        <v>23</v>
      </c>
      <c r="C223" s="39" t="s">
        <v>526</v>
      </c>
      <c r="D223" s="81">
        <v>7.95</v>
      </c>
      <c r="E223" s="41" t="s">
        <v>24</v>
      </c>
      <c r="F223" s="77"/>
      <c r="G223" s="37">
        <f t="shared" si="9"/>
        <v>0</v>
      </c>
    </row>
    <row r="224" spans="2:7" x14ac:dyDescent="0.3">
      <c r="B224" s="41" t="s">
        <v>23</v>
      </c>
      <c r="C224" s="39" t="s">
        <v>527</v>
      </c>
      <c r="D224" s="81">
        <v>8.5</v>
      </c>
      <c r="E224" s="41" t="s">
        <v>24</v>
      </c>
      <c r="F224" s="77"/>
      <c r="G224" s="37">
        <f t="shared" si="9"/>
        <v>0</v>
      </c>
    </row>
    <row r="225" spans="2:8" x14ac:dyDescent="0.3">
      <c r="B225" s="41" t="s">
        <v>23</v>
      </c>
      <c r="C225" s="39" t="s">
        <v>528</v>
      </c>
      <c r="D225" s="81">
        <v>8.5</v>
      </c>
      <c r="E225" s="41" t="s">
        <v>24</v>
      </c>
      <c r="F225" s="77"/>
      <c r="G225" s="37">
        <f t="shared" si="9"/>
        <v>0</v>
      </c>
    </row>
    <row r="226" spans="2:8" x14ac:dyDescent="0.3">
      <c r="B226" s="41" t="s">
        <v>23</v>
      </c>
      <c r="C226" s="39" t="s">
        <v>529</v>
      </c>
      <c r="D226" s="81">
        <v>3.75</v>
      </c>
      <c r="E226" s="41" t="s">
        <v>24</v>
      </c>
      <c r="F226" s="77"/>
      <c r="G226" s="37">
        <f t="shared" si="9"/>
        <v>0</v>
      </c>
    </row>
    <row r="227" spans="2:8" x14ac:dyDescent="0.3">
      <c r="B227" s="41" t="s">
        <v>23</v>
      </c>
      <c r="C227" s="39" t="s">
        <v>530</v>
      </c>
      <c r="D227" s="81">
        <v>6.95</v>
      </c>
      <c r="E227" s="41" t="s">
        <v>24</v>
      </c>
      <c r="F227" s="77"/>
      <c r="G227" s="37">
        <f t="shared" si="9"/>
        <v>0</v>
      </c>
    </row>
    <row r="228" spans="2:8" x14ac:dyDescent="0.3">
      <c r="B228" s="41" t="s">
        <v>23</v>
      </c>
      <c r="C228" s="39" t="s">
        <v>531</v>
      </c>
      <c r="D228" s="81">
        <v>3.75</v>
      </c>
      <c r="E228" s="41" t="s">
        <v>24</v>
      </c>
      <c r="F228" s="77"/>
      <c r="G228" s="37">
        <f t="shared" si="9"/>
        <v>0</v>
      </c>
    </row>
    <row r="229" spans="2:8" x14ac:dyDescent="0.3">
      <c r="B229" s="41" t="s">
        <v>23</v>
      </c>
      <c r="C229" s="39" t="s">
        <v>532</v>
      </c>
      <c r="D229" s="81">
        <v>8.5</v>
      </c>
      <c r="E229" s="41" t="s">
        <v>24</v>
      </c>
      <c r="F229" s="77"/>
      <c r="G229" s="37">
        <f t="shared" si="9"/>
        <v>0</v>
      </c>
    </row>
    <row r="230" spans="2:8" x14ac:dyDescent="0.3">
      <c r="B230" s="41" t="s">
        <v>23</v>
      </c>
      <c r="C230" s="39" t="s">
        <v>533</v>
      </c>
      <c r="D230" s="81">
        <v>8.5</v>
      </c>
      <c r="E230" s="41" t="s">
        <v>24</v>
      </c>
      <c r="F230" s="77"/>
      <c r="G230" s="37">
        <f t="shared" si="9"/>
        <v>0</v>
      </c>
    </row>
    <row r="231" spans="2:8" x14ac:dyDescent="0.3">
      <c r="B231" s="41" t="s">
        <v>23</v>
      </c>
      <c r="C231" s="39" t="s">
        <v>534</v>
      </c>
      <c r="D231" s="81">
        <v>7.95</v>
      </c>
      <c r="E231" s="41" t="s">
        <v>24</v>
      </c>
      <c r="F231" s="77"/>
      <c r="G231" s="37">
        <f t="shared" si="9"/>
        <v>0</v>
      </c>
    </row>
    <row r="232" spans="2:8" x14ac:dyDescent="0.3">
      <c r="B232" s="41" t="s">
        <v>23</v>
      </c>
      <c r="C232" s="39" t="s">
        <v>535</v>
      </c>
      <c r="D232" s="81">
        <v>8.5</v>
      </c>
      <c r="E232" s="41" t="s">
        <v>24</v>
      </c>
      <c r="F232" s="77"/>
      <c r="G232" s="37">
        <f t="shared" si="9"/>
        <v>0</v>
      </c>
    </row>
    <row r="233" spans="2:8" x14ac:dyDescent="0.3">
      <c r="B233" s="41" t="s">
        <v>23</v>
      </c>
      <c r="C233" s="39" t="s">
        <v>536</v>
      </c>
      <c r="D233" s="81">
        <v>8.5</v>
      </c>
      <c r="E233" s="41" t="s">
        <v>24</v>
      </c>
      <c r="F233" s="77"/>
      <c r="G233" s="37">
        <f t="shared" si="9"/>
        <v>0</v>
      </c>
    </row>
    <row r="234" spans="2:8" x14ac:dyDescent="0.3">
      <c r="B234" s="41" t="s">
        <v>537</v>
      </c>
      <c r="C234" s="39" t="s">
        <v>541</v>
      </c>
      <c r="D234" s="81">
        <v>7.5</v>
      </c>
      <c r="E234" s="41" t="s">
        <v>24</v>
      </c>
      <c r="F234" s="77"/>
      <c r="G234" s="37">
        <f t="shared" si="9"/>
        <v>0</v>
      </c>
    </row>
    <row r="235" spans="2:8" x14ac:dyDescent="0.3">
      <c r="B235" s="41" t="s">
        <v>537</v>
      </c>
      <c r="C235" s="39" t="s">
        <v>540</v>
      </c>
      <c r="D235" s="81">
        <v>7.5</v>
      </c>
      <c r="E235" s="41" t="s">
        <v>24</v>
      </c>
      <c r="F235" s="77"/>
      <c r="G235" s="37">
        <f t="shared" si="9"/>
        <v>0</v>
      </c>
    </row>
    <row r="236" spans="2:8" x14ac:dyDescent="0.3">
      <c r="B236" s="41" t="s">
        <v>537</v>
      </c>
      <c r="C236" s="39" t="s">
        <v>539</v>
      </c>
      <c r="D236" s="81">
        <v>7.5</v>
      </c>
      <c r="E236" s="41" t="s">
        <v>24</v>
      </c>
      <c r="F236" s="77"/>
      <c r="G236" s="37">
        <f t="shared" si="9"/>
        <v>0</v>
      </c>
    </row>
    <row r="237" spans="2:8" x14ac:dyDescent="0.3">
      <c r="B237" s="41" t="s">
        <v>537</v>
      </c>
      <c r="C237" s="39" t="s">
        <v>538</v>
      </c>
      <c r="D237" s="81">
        <v>7.5</v>
      </c>
      <c r="E237" s="41" t="s">
        <v>24</v>
      </c>
      <c r="F237" s="77"/>
      <c r="G237" s="37">
        <f t="shared" si="9"/>
        <v>0</v>
      </c>
    </row>
    <row r="238" spans="2:8" x14ac:dyDescent="0.3">
      <c r="B238" s="41" t="s">
        <v>537</v>
      </c>
      <c r="C238" s="39" t="s">
        <v>542</v>
      </c>
      <c r="D238" s="81">
        <v>7.5</v>
      </c>
      <c r="E238" s="41" t="s">
        <v>24</v>
      </c>
      <c r="F238" s="77"/>
      <c r="G238" s="37">
        <f t="shared" si="9"/>
        <v>0</v>
      </c>
    </row>
    <row r="239" spans="2:8" x14ac:dyDescent="0.3">
      <c r="B239" s="104"/>
      <c r="C239" s="104"/>
      <c r="D239" s="104"/>
      <c r="E239" s="105"/>
      <c r="F239" s="104"/>
      <c r="G239" s="128"/>
      <c r="H239" s="95"/>
    </row>
    <row r="240" spans="2:8" x14ac:dyDescent="0.3">
      <c r="B240" s="104"/>
      <c r="C240" s="104"/>
      <c r="D240" s="104"/>
      <c r="E240" s="105"/>
      <c r="F240" s="104"/>
      <c r="G240" s="128"/>
      <c r="H240" s="95"/>
    </row>
    <row r="241" spans="2:8" ht="18" x14ac:dyDescent="0.35">
      <c r="B241" s="123" t="s">
        <v>691</v>
      </c>
      <c r="C241" s="104"/>
      <c r="D241" s="104"/>
      <c r="E241" s="105"/>
      <c r="F241" s="104"/>
      <c r="G241" s="128"/>
      <c r="H241" s="95"/>
    </row>
    <row r="242" spans="2:8" ht="28.8" x14ac:dyDescent="0.3">
      <c r="B242" s="33" t="s">
        <v>12</v>
      </c>
      <c r="C242" s="33" t="s">
        <v>663</v>
      </c>
      <c r="D242" s="33" t="s">
        <v>14</v>
      </c>
      <c r="E242" s="33" t="s">
        <v>399</v>
      </c>
      <c r="F242" s="34" t="s">
        <v>16</v>
      </c>
      <c r="G242" s="34" t="s">
        <v>17</v>
      </c>
      <c r="H242" s="95"/>
    </row>
    <row r="243" spans="2:8" x14ac:dyDescent="0.3">
      <c r="B243" s="39" t="s">
        <v>692</v>
      </c>
      <c r="C243" s="39" t="s">
        <v>693</v>
      </c>
      <c r="D243" s="133">
        <v>7.99</v>
      </c>
      <c r="E243" s="40" t="s">
        <v>24</v>
      </c>
      <c r="F243" s="134"/>
      <c r="G243" s="135">
        <f>D243*F243</f>
        <v>0</v>
      </c>
      <c r="H243" s="95"/>
    </row>
    <row r="244" spans="2:8" x14ac:dyDescent="0.3">
      <c r="B244" s="39" t="s">
        <v>692</v>
      </c>
      <c r="C244" s="39" t="s">
        <v>694</v>
      </c>
      <c r="D244" s="133">
        <v>7.99</v>
      </c>
      <c r="E244" s="40" t="s">
        <v>24</v>
      </c>
      <c r="F244" s="134"/>
      <c r="G244" s="135">
        <f t="shared" ref="G244:G247" si="10">D244*F244</f>
        <v>0</v>
      </c>
      <c r="H244" s="95"/>
    </row>
    <row r="245" spans="2:8" x14ac:dyDescent="0.3">
      <c r="B245" s="39" t="s">
        <v>692</v>
      </c>
      <c r="C245" s="39" t="s">
        <v>695</v>
      </c>
      <c r="D245" s="133">
        <v>7.99</v>
      </c>
      <c r="E245" s="40" t="s">
        <v>24</v>
      </c>
      <c r="F245" s="134"/>
      <c r="G245" s="135">
        <f t="shared" si="10"/>
        <v>0</v>
      </c>
      <c r="H245" s="95"/>
    </row>
    <row r="246" spans="2:8" x14ac:dyDescent="0.3">
      <c r="B246" s="39" t="s">
        <v>692</v>
      </c>
      <c r="C246" s="39" t="s">
        <v>696</v>
      </c>
      <c r="D246" s="133">
        <v>7.99</v>
      </c>
      <c r="E246" s="40" t="s">
        <v>24</v>
      </c>
      <c r="F246" s="134"/>
      <c r="G246" s="135">
        <f t="shared" si="10"/>
        <v>0</v>
      </c>
      <c r="H246" s="95"/>
    </row>
    <row r="247" spans="2:8" x14ac:dyDescent="0.3">
      <c r="B247" s="39" t="s">
        <v>692</v>
      </c>
      <c r="C247" s="39" t="s">
        <v>697</v>
      </c>
      <c r="D247" s="133">
        <v>9.99</v>
      </c>
      <c r="E247" s="40" t="s">
        <v>24</v>
      </c>
      <c r="F247" s="134"/>
      <c r="G247" s="135">
        <f t="shared" si="10"/>
        <v>0</v>
      </c>
      <c r="H247" s="95"/>
    </row>
    <row r="248" spans="2:8" x14ac:dyDescent="0.3">
      <c r="B248" s="104"/>
      <c r="C248" s="104"/>
      <c r="D248" s="104"/>
      <c r="E248" s="105"/>
      <c r="F248" s="104"/>
      <c r="G248" s="128"/>
      <c r="H248" s="95"/>
    </row>
    <row r="249" spans="2:8" x14ac:dyDescent="0.3">
      <c r="B249" s="104"/>
      <c r="C249" s="104"/>
      <c r="D249" s="104"/>
      <c r="E249" s="105"/>
      <c r="F249" s="104"/>
      <c r="G249" s="128"/>
      <c r="H249" s="95"/>
    </row>
    <row r="250" spans="2:8" ht="18" x14ac:dyDescent="0.35">
      <c r="B250" s="124" t="s">
        <v>150</v>
      </c>
      <c r="C250" s="104"/>
      <c r="D250" s="104"/>
      <c r="E250" s="105"/>
      <c r="F250" s="104"/>
      <c r="G250" s="128"/>
      <c r="H250" s="95"/>
    </row>
    <row r="251" spans="2:8" ht="28.8" x14ac:dyDescent="0.3">
      <c r="B251" s="33" t="s">
        <v>12</v>
      </c>
      <c r="C251" s="33" t="s">
        <v>663</v>
      </c>
      <c r="D251" s="33" t="s">
        <v>14</v>
      </c>
      <c r="E251" s="33" t="s">
        <v>399</v>
      </c>
      <c r="F251" s="34" t="s">
        <v>16</v>
      </c>
      <c r="G251" s="34" t="s">
        <v>17</v>
      </c>
    </row>
    <row r="252" spans="2:8" x14ac:dyDescent="0.3">
      <c r="B252" s="102" t="s">
        <v>474</v>
      </c>
      <c r="C252" s="115" t="s">
        <v>475</v>
      </c>
      <c r="D252" s="116">
        <v>5.5</v>
      </c>
      <c r="E252" s="102" t="s">
        <v>24</v>
      </c>
      <c r="F252" s="117"/>
      <c r="G252" s="92">
        <f t="shared" ref="G252:G287" si="11">F252*D252</f>
        <v>0</v>
      </c>
    </row>
    <row r="253" spans="2:8" x14ac:dyDescent="0.3">
      <c r="B253" s="41" t="s">
        <v>472</v>
      </c>
      <c r="C253" s="39" t="s">
        <v>473</v>
      </c>
      <c r="D253" s="81">
        <v>7.59</v>
      </c>
      <c r="E253" s="41" t="s">
        <v>24</v>
      </c>
      <c r="F253" s="77"/>
      <c r="G253" s="37">
        <f t="shared" si="11"/>
        <v>0</v>
      </c>
    </row>
    <row r="254" spans="2:8" x14ac:dyDescent="0.3">
      <c r="B254" s="41" t="s">
        <v>688</v>
      </c>
      <c r="C254" s="39" t="s">
        <v>689</v>
      </c>
      <c r="D254" s="81">
        <v>8.49</v>
      </c>
      <c r="E254" s="41" t="s">
        <v>24</v>
      </c>
      <c r="F254" s="77"/>
      <c r="G254" s="37">
        <f t="shared" si="11"/>
        <v>0</v>
      </c>
    </row>
    <row r="255" spans="2:8" x14ac:dyDescent="0.3">
      <c r="B255" s="39" t="s">
        <v>688</v>
      </c>
      <c r="C255" s="39" t="s">
        <v>690</v>
      </c>
      <c r="D255" s="40">
        <v>8.49</v>
      </c>
      <c r="E255" s="39" t="s">
        <v>24</v>
      </c>
      <c r="F255" s="132"/>
      <c r="G255" s="131">
        <f t="shared" si="11"/>
        <v>0</v>
      </c>
    </row>
    <row r="256" spans="2:8" x14ac:dyDescent="0.3">
      <c r="B256" s="41" t="s">
        <v>38</v>
      </c>
      <c r="C256" s="39" t="s">
        <v>467</v>
      </c>
      <c r="D256" s="81">
        <v>8.9499999999999993</v>
      </c>
      <c r="E256" s="41" t="s">
        <v>24</v>
      </c>
      <c r="F256" s="77"/>
      <c r="G256" s="37">
        <f t="shared" si="11"/>
        <v>0</v>
      </c>
    </row>
    <row r="257" spans="2:7" x14ac:dyDescent="0.3">
      <c r="B257" s="41" t="s">
        <v>38</v>
      </c>
      <c r="C257" s="39" t="s">
        <v>468</v>
      </c>
      <c r="D257" s="81">
        <v>8.9499999999999993</v>
      </c>
      <c r="E257" s="41" t="s">
        <v>24</v>
      </c>
      <c r="F257" s="77"/>
      <c r="G257" s="37">
        <f t="shared" si="11"/>
        <v>0</v>
      </c>
    </row>
    <row r="258" spans="2:7" x14ac:dyDescent="0.3">
      <c r="B258" s="41" t="s">
        <v>38</v>
      </c>
      <c r="C258" s="39" t="s">
        <v>470</v>
      </c>
      <c r="D258" s="81">
        <v>8.9499999999999993</v>
      </c>
      <c r="E258" s="41" t="s">
        <v>24</v>
      </c>
      <c r="F258" s="77"/>
      <c r="G258" s="37">
        <f t="shared" si="11"/>
        <v>0</v>
      </c>
    </row>
    <row r="259" spans="2:7" x14ac:dyDescent="0.3">
      <c r="B259" s="41" t="s">
        <v>38</v>
      </c>
      <c r="C259" s="39" t="s">
        <v>469</v>
      </c>
      <c r="D259" s="81">
        <v>8.9499999999999993</v>
      </c>
      <c r="E259" s="41" t="s">
        <v>24</v>
      </c>
      <c r="F259" s="77"/>
      <c r="G259" s="37">
        <f t="shared" si="11"/>
        <v>0</v>
      </c>
    </row>
    <row r="260" spans="2:7" x14ac:dyDescent="0.3">
      <c r="B260" s="41" t="s">
        <v>38</v>
      </c>
      <c r="C260" s="39" t="s">
        <v>471</v>
      </c>
      <c r="D260" s="81">
        <v>8.9499999999999993</v>
      </c>
      <c r="E260" s="41" t="s">
        <v>24</v>
      </c>
      <c r="F260" s="77"/>
      <c r="G260" s="37">
        <f t="shared" si="11"/>
        <v>0</v>
      </c>
    </row>
    <row r="261" spans="2:7" x14ac:dyDescent="0.3">
      <c r="B261" s="41" t="s">
        <v>23</v>
      </c>
      <c r="C261" s="39" t="s">
        <v>466</v>
      </c>
      <c r="D261" s="81">
        <v>9.5</v>
      </c>
      <c r="E261" s="41" t="s">
        <v>24</v>
      </c>
      <c r="F261" s="77"/>
      <c r="G261" s="37">
        <f t="shared" si="11"/>
        <v>0</v>
      </c>
    </row>
    <row r="262" spans="2:7" x14ac:dyDescent="0.3">
      <c r="B262" s="41" t="s">
        <v>23</v>
      </c>
      <c r="C262" s="39" t="s">
        <v>465</v>
      </c>
      <c r="D262" s="81">
        <v>9.5</v>
      </c>
      <c r="E262" s="41" t="s">
        <v>24</v>
      </c>
      <c r="F262" s="77"/>
      <c r="G262" s="37">
        <f t="shared" si="11"/>
        <v>0</v>
      </c>
    </row>
    <row r="263" spans="2:7" x14ac:dyDescent="0.3">
      <c r="B263" s="41" t="s">
        <v>23</v>
      </c>
      <c r="C263" s="39" t="s">
        <v>464</v>
      </c>
      <c r="D263" s="81">
        <v>9.5</v>
      </c>
      <c r="E263" s="41" t="s">
        <v>24</v>
      </c>
      <c r="F263" s="77"/>
      <c r="G263" s="37">
        <f t="shared" si="11"/>
        <v>0</v>
      </c>
    </row>
    <row r="264" spans="2:7" x14ac:dyDescent="0.3">
      <c r="B264" s="41" t="s">
        <v>23</v>
      </c>
      <c r="C264" s="39" t="s">
        <v>463</v>
      </c>
      <c r="D264" s="81">
        <v>9.5</v>
      </c>
      <c r="E264" s="41" t="s">
        <v>24</v>
      </c>
      <c r="F264" s="77"/>
      <c r="G264" s="37">
        <f t="shared" si="11"/>
        <v>0</v>
      </c>
    </row>
    <row r="265" spans="2:7" x14ac:dyDescent="0.3">
      <c r="B265" s="41" t="s">
        <v>23</v>
      </c>
      <c r="C265" s="39" t="s">
        <v>462</v>
      </c>
      <c r="D265" s="81">
        <v>9.9499999999999993</v>
      </c>
      <c r="E265" s="41" t="s">
        <v>24</v>
      </c>
      <c r="F265" s="77"/>
      <c r="G265" s="37">
        <f t="shared" si="11"/>
        <v>0</v>
      </c>
    </row>
    <row r="266" spans="2:7" x14ac:dyDescent="0.3">
      <c r="B266" s="41" t="s">
        <v>23</v>
      </c>
      <c r="C266" s="39" t="s">
        <v>461</v>
      </c>
      <c r="D266" s="81">
        <v>9.9499999999999993</v>
      </c>
      <c r="E266" s="41" t="s">
        <v>24</v>
      </c>
      <c r="F266" s="77"/>
      <c r="G266" s="37">
        <f t="shared" si="11"/>
        <v>0</v>
      </c>
    </row>
    <row r="267" spans="2:7" x14ac:dyDescent="0.3">
      <c r="B267" s="41" t="s">
        <v>23</v>
      </c>
      <c r="C267" s="39" t="s">
        <v>460</v>
      </c>
      <c r="D267" s="81">
        <v>10.95</v>
      </c>
      <c r="E267" s="41" t="s">
        <v>24</v>
      </c>
      <c r="F267" s="77"/>
      <c r="G267" s="37">
        <f t="shared" si="11"/>
        <v>0</v>
      </c>
    </row>
    <row r="268" spans="2:7" x14ac:dyDescent="0.3">
      <c r="B268" s="41" t="s">
        <v>23</v>
      </c>
      <c r="C268" s="39" t="s">
        <v>476</v>
      </c>
      <c r="D268" s="81">
        <v>9.9499999999999993</v>
      </c>
      <c r="E268" s="41" t="s">
        <v>24</v>
      </c>
      <c r="F268" s="77"/>
      <c r="G268" s="37">
        <f t="shared" si="11"/>
        <v>0</v>
      </c>
    </row>
    <row r="269" spans="2:7" x14ac:dyDescent="0.3">
      <c r="B269" s="41" t="s">
        <v>23</v>
      </c>
      <c r="C269" s="39" t="s">
        <v>477</v>
      </c>
      <c r="D269" s="81">
        <v>9.9499999999999993</v>
      </c>
      <c r="E269" s="41" t="s">
        <v>24</v>
      </c>
      <c r="F269" s="77"/>
      <c r="G269" s="37">
        <f t="shared" si="11"/>
        <v>0</v>
      </c>
    </row>
    <row r="270" spans="2:7" x14ac:dyDescent="0.3">
      <c r="B270" s="41" t="s">
        <v>23</v>
      </c>
      <c r="C270" s="39" t="s">
        <v>478</v>
      </c>
      <c r="D270" s="81">
        <v>9.9499999999999993</v>
      </c>
      <c r="E270" s="41" t="s">
        <v>24</v>
      </c>
      <c r="F270" s="77"/>
      <c r="G270" s="37">
        <f t="shared" si="11"/>
        <v>0</v>
      </c>
    </row>
    <row r="271" spans="2:7" x14ac:dyDescent="0.3">
      <c r="B271" s="41" t="s">
        <v>23</v>
      </c>
      <c r="C271" s="39" t="s">
        <v>481</v>
      </c>
      <c r="D271" s="81">
        <v>8.9499999999999993</v>
      </c>
      <c r="E271" s="41" t="s">
        <v>24</v>
      </c>
      <c r="F271" s="77"/>
      <c r="G271" s="37">
        <f t="shared" si="11"/>
        <v>0</v>
      </c>
    </row>
    <row r="272" spans="2:7" x14ac:dyDescent="0.3">
      <c r="B272" s="41" t="s">
        <v>23</v>
      </c>
      <c r="C272" s="39" t="s">
        <v>480</v>
      </c>
      <c r="D272" s="81">
        <v>8.9499999999999993</v>
      </c>
      <c r="E272" s="41" t="s">
        <v>24</v>
      </c>
      <c r="F272" s="77"/>
      <c r="G272" s="37">
        <f t="shared" si="11"/>
        <v>0</v>
      </c>
    </row>
    <row r="273" spans="2:7" x14ac:dyDescent="0.3">
      <c r="B273" s="41" t="s">
        <v>23</v>
      </c>
      <c r="C273" s="39" t="s">
        <v>479</v>
      </c>
      <c r="D273" s="81">
        <v>8.9499999999999993</v>
      </c>
      <c r="E273" s="41" t="s">
        <v>24</v>
      </c>
      <c r="F273" s="77"/>
      <c r="G273" s="37">
        <f t="shared" si="11"/>
        <v>0</v>
      </c>
    </row>
    <row r="274" spans="2:7" x14ac:dyDescent="0.3">
      <c r="B274" s="41" t="s">
        <v>23</v>
      </c>
      <c r="C274" s="39" t="s">
        <v>483</v>
      </c>
      <c r="D274" s="81">
        <v>8.9499999999999993</v>
      </c>
      <c r="E274" s="41" t="s">
        <v>24</v>
      </c>
      <c r="F274" s="77"/>
      <c r="G274" s="37">
        <f t="shared" si="11"/>
        <v>0</v>
      </c>
    </row>
    <row r="275" spans="2:7" x14ac:dyDescent="0.3">
      <c r="B275" s="41" t="s">
        <v>23</v>
      </c>
      <c r="C275" s="39" t="s">
        <v>488</v>
      </c>
      <c r="D275" s="81">
        <v>8.9499999999999993</v>
      </c>
      <c r="E275" s="41" t="s">
        <v>24</v>
      </c>
      <c r="F275" s="77"/>
      <c r="G275" s="37">
        <f t="shared" si="11"/>
        <v>0</v>
      </c>
    </row>
    <row r="276" spans="2:7" x14ac:dyDescent="0.3">
      <c r="B276" s="41" t="s">
        <v>23</v>
      </c>
      <c r="C276" s="39" t="s">
        <v>487</v>
      </c>
      <c r="D276" s="81">
        <v>8.9499999999999993</v>
      </c>
      <c r="E276" s="41" t="s">
        <v>24</v>
      </c>
      <c r="F276" s="77"/>
      <c r="G276" s="37">
        <f t="shared" si="11"/>
        <v>0</v>
      </c>
    </row>
    <row r="277" spans="2:7" x14ac:dyDescent="0.3">
      <c r="B277" s="41" t="s">
        <v>23</v>
      </c>
      <c r="C277" s="39" t="s">
        <v>486</v>
      </c>
      <c r="D277" s="81">
        <v>8.9499999999999993</v>
      </c>
      <c r="E277" s="41" t="s">
        <v>24</v>
      </c>
      <c r="F277" s="77"/>
      <c r="G277" s="37">
        <f t="shared" si="11"/>
        <v>0</v>
      </c>
    </row>
    <row r="278" spans="2:7" x14ac:dyDescent="0.3">
      <c r="B278" s="41" t="s">
        <v>23</v>
      </c>
      <c r="C278" s="39" t="s">
        <v>485</v>
      </c>
      <c r="D278" s="81">
        <v>9.9499999999999993</v>
      </c>
      <c r="E278" s="41" t="s">
        <v>24</v>
      </c>
      <c r="F278" s="77"/>
      <c r="G278" s="37">
        <f t="shared" si="11"/>
        <v>0</v>
      </c>
    </row>
    <row r="279" spans="2:7" x14ac:dyDescent="0.3">
      <c r="B279" s="41" t="s">
        <v>23</v>
      </c>
      <c r="C279" s="39" t="s">
        <v>482</v>
      </c>
      <c r="D279" s="81">
        <v>9.9499999999999993</v>
      </c>
      <c r="E279" s="41" t="s">
        <v>24</v>
      </c>
      <c r="F279" s="77"/>
      <c r="G279" s="37">
        <f t="shared" si="11"/>
        <v>0</v>
      </c>
    </row>
    <row r="280" spans="2:7" x14ac:dyDescent="0.3">
      <c r="B280" s="41" t="s">
        <v>23</v>
      </c>
      <c r="C280" s="39" t="s">
        <v>484</v>
      </c>
      <c r="D280" s="81">
        <v>8.9499999999999993</v>
      </c>
      <c r="E280" s="41" t="s">
        <v>24</v>
      </c>
      <c r="F280" s="77"/>
      <c r="G280" s="37">
        <f t="shared" si="11"/>
        <v>0</v>
      </c>
    </row>
    <row r="281" spans="2:7" x14ac:dyDescent="0.3">
      <c r="B281" s="41" t="s">
        <v>592</v>
      </c>
      <c r="C281" s="39" t="s">
        <v>685</v>
      </c>
      <c r="D281" s="81">
        <v>6.95</v>
      </c>
      <c r="E281" s="41" t="s">
        <v>24</v>
      </c>
      <c r="F281" s="77"/>
      <c r="G281" s="37">
        <f t="shared" si="11"/>
        <v>0</v>
      </c>
    </row>
    <row r="282" spans="2:7" x14ac:dyDescent="0.3">
      <c r="B282" s="41" t="s">
        <v>592</v>
      </c>
      <c r="C282" s="39" t="s">
        <v>686</v>
      </c>
      <c r="D282" s="81">
        <v>6.95</v>
      </c>
      <c r="E282" s="41" t="s">
        <v>24</v>
      </c>
      <c r="F282" s="77"/>
      <c r="G282" s="37">
        <f t="shared" si="11"/>
        <v>0</v>
      </c>
    </row>
    <row r="283" spans="2:7" x14ac:dyDescent="0.3">
      <c r="B283" s="41" t="s">
        <v>592</v>
      </c>
      <c r="C283" s="39" t="s">
        <v>687</v>
      </c>
      <c r="D283" s="81">
        <v>6.95</v>
      </c>
      <c r="E283" s="41" t="s">
        <v>24</v>
      </c>
      <c r="F283" s="77"/>
      <c r="G283" s="37">
        <f t="shared" si="11"/>
        <v>0</v>
      </c>
    </row>
    <row r="284" spans="2:7" x14ac:dyDescent="0.3">
      <c r="B284" s="41" t="s">
        <v>489</v>
      </c>
      <c r="C284" s="39" t="s">
        <v>490</v>
      </c>
      <c r="D284" s="81">
        <v>8.9499999999999993</v>
      </c>
      <c r="E284" s="41" t="s">
        <v>24</v>
      </c>
      <c r="F284" s="77"/>
      <c r="G284" s="37">
        <f t="shared" si="11"/>
        <v>0</v>
      </c>
    </row>
    <row r="285" spans="2:7" x14ac:dyDescent="0.3">
      <c r="B285" s="41" t="s">
        <v>489</v>
      </c>
      <c r="C285" s="39" t="s">
        <v>491</v>
      </c>
      <c r="D285" s="81">
        <v>8.9499999999999993</v>
      </c>
      <c r="E285" s="41" t="s">
        <v>24</v>
      </c>
      <c r="F285" s="77"/>
      <c r="G285" s="37">
        <f t="shared" si="11"/>
        <v>0</v>
      </c>
    </row>
    <row r="286" spans="2:7" x14ac:dyDescent="0.3">
      <c r="B286" s="41" t="s">
        <v>489</v>
      </c>
      <c r="C286" s="39" t="s">
        <v>492</v>
      </c>
      <c r="D286" s="81">
        <v>8.9499999999999993</v>
      </c>
      <c r="E286" s="41" t="s">
        <v>24</v>
      </c>
      <c r="F286" s="77"/>
      <c r="G286" s="37">
        <f t="shared" si="11"/>
        <v>0</v>
      </c>
    </row>
    <row r="287" spans="2:7" x14ac:dyDescent="0.3">
      <c r="B287" s="41" t="s">
        <v>489</v>
      </c>
      <c r="C287" s="39" t="s">
        <v>493</v>
      </c>
      <c r="D287" s="81">
        <v>8.9499999999999993</v>
      </c>
      <c r="E287" s="41" t="s">
        <v>24</v>
      </c>
      <c r="F287" s="77"/>
      <c r="G287" s="37">
        <f t="shared" si="11"/>
        <v>0</v>
      </c>
    </row>
    <row r="289" spans="2:7" ht="18" x14ac:dyDescent="0.35">
      <c r="B289" s="123" t="s">
        <v>264</v>
      </c>
    </row>
    <row r="290" spans="2:7" ht="28.8" x14ac:dyDescent="0.3">
      <c r="B290" s="33" t="s">
        <v>12</v>
      </c>
      <c r="C290" s="33" t="s">
        <v>663</v>
      </c>
      <c r="D290" s="33" t="s">
        <v>14</v>
      </c>
      <c r="E290" s="33" t="s">
        <v>399</v>
      </c>
      <c r="F290" s="34" t="s">
        <v>16</v>
      </c>
      <c r="G290" s="34" t="s">
        <v>17</v>
      </c>
    </row>
    <row r="291" spans="2:7" x14ac:dyDescent="0.3">
      <c r="B291" s="41" t="s">
        <v>265</v>
      </c>
      <c r="C291" s="39" t="s">
        <v>266</v>
      </c>
      <c r="D291" s="81">
        <v>9.99</v>
      </c>
      <c r="E291" s="41" t="s">
        <v>24</v>
      </c>
      <c r="F291" s="77"/>
      <c r="G291" s="37">
        <f t="shared" ref="G291:G313" si="12">F291*D291</f>
        <v>0</v>
      </c>
    </row>
    <row r="292" spans="2:7" x14ac:dyDescent="0.3">
      <c r="B292" s="41" t="s">
        <v>265</v>
      </c>
      <c r="C292" s="39" t="s">
        <v>267</v>
      </c>
      <c r="D292" s="81">
        <v>7.99</v>
      </c>
      <c r="E292" s="41" t="s">
        <v>24</v>
      </c>
      <c r="F292" s="77"/>
      <c r="G292" s="37">
        <f t="shared" si="12"/>
        <v>0</v>
      </c>
    </row>
    <row r="293" spans="2:7" x14ac:dyDescent="0.3">
      <c r="B293" s="41" t="s">
        <v>265</v>
      </c>
      <c r="C293" s="39" t="s">
        <v>268</v>
      </c>
      <c r="D293" s="81">
        <v>8.99</v>
      </c>
      <c r="E293" s="41" t="s">
        <v>24</v>
      </c>
      <c r="F293" s="77"/>
      <c r="G293" s="37">
        <f t="shared" si="12"/>
        <v>0</v>
      </c>
    </row>
    <row r="294" spans="2:7" x14ac:dyDescent="0.3">
      <c r="B294" s="41" t="s">
        <v>265</v>
      </c>
      <c r="C294" s="39" t="s">
        <v>270</v>
      </c>
      <c r="D294" s="81">
        <v>9.99</v>
      </c>
      <c r="E294" s="41" t="s">
        <v>24</v>
      </c>
      <c r="F294" s="77"/>
      <c r="G294" s="37">
        <f t="shared" si="12"/>
        <v>0</v>
      </c>
    </row>
    <row r="295" spans="2:7" x14ac:dyDescent="0.3">
      <c r="B295" s="41" t="s">
        <v>265</v>
      </c>
      <c r="C295" s="39" t="s">
        <v>269</v>
      </c>
      <c r="D295" s="81">
        <v>11.49</v>
      </c>
      <c r="E295" s="41" t="s">
        <v>24</v>
      </c>
      <c r="F295" s="77"/>
      <c r="G295" s="37">
        <f t="shared" si="12"/>
        <v>0</v>
      </c>
    </row>
    <row r="296" spans="2:7" x14ac:dyDescent="0.3">
      <c r="B296" s="41" t="s">
        <v>265</v>
      </c>
      <c r="C296" s="39" t="s">
        <v>271</v>
      </c>
      <c r="D296" s="81">
        <v>9.99</v>
      </c>
      <c r="E296" s="41" t="s">
        <v>24</v>
      </c>
      <c r="F296" s="77"/>
      <c r="G296" s="37">
        <f t="shared" si="12"/>
        <v>0</v>
      </c>
    </row>
    <row r="297" spans="2:7" x14ac:dyDescent="0.3">
      <c r="B297" s="41" t="s">
        <v>265</v>
      </c>
      <c r="C297" s="39" t="s">
        <v>272</v>
      </c>
      <c r="D297" s="81">
        <v>12.99</v>
      </c>
      <c r="E297" s="41" t="s">
        <v>24</v>
      </c>
      <c r="F297" s="77"/>
      <c r="G297" s="37">
        <f t="shared" si="12"/>
        <v>0</v>
      </c>
    </row>
    <row r="298" spans="2:7" x14ac:dyDescent="0.3">
      <c r="B298" s="41" t="s">
        <v>265</v>
      </c>
      <c r="C298" s="39" t="s">
        <v>273</v>
      </c>
      <c r="D298" s="81">
        <v>8.99</v>
      </c>
      <c r="E298" s="41" t="s">
        <v>24</v>
      </c>
      <c r="F298" s="77"/>
      <c r="G298" s="37">
        <f t="shared" si="12"/>
        <v>0</v>
      </c>
    </row>
    <row r="299" spans="2:7" x14ac:dyDescent="0.3">
      <c r="B299" s="41" t="s">
        <v>265</v>
      </c>
      <c r="C299" s="39" t="s">
        <v>274</v>
      </c>
      <c r="D299" s="81">
        <v>8.99</v>
      </c>
      <c r="E299" s="41" t="s">
        <v>24</v>
      </c>
      <c r="F299" s="77"/>
      <c r="G299" s="37">
        <f t="shared" si="12"/>
        <v>0</v>
      </c>
    </row>
    <row r="300" spans="2:7" x14ac:dyDescent="0.3">
      <c r="B300" s="41" t="s">
        <v>265</v>
      </c>
      <c r="C300" s="39" t="s">
        <v>275</v>
      </c>
      <c r="D300" s="81">
        <v>5.49</v>
      </c>
      <c r="E300" s="41" t="s">
        <v>24</v>
      </c>
      <c r="F300" s="77"/>
      <c r="G300" s="37">
        <f t="shared" si="12"/>
        <v>0</v>
      </c>
    </row>
    <row r="301" spans="2:7" x14ac:dyDescent="0.3">
      <c r="B301" s="41" t="s">
        <v>265</v>
      </c>
      <c r="C301" s="39" t="s">
        <v>278</v>
      </c>
      <c r="D301" s="81">
        <v>3.99</v>
      </c>
      <c r="E301" s="41" t="s">
        <v>24</v>
      </c>
      <c r="F301" s="77"/>
      <c r="G301" s="37">
        <f t="shared" si="12"/>
        <v>0</v>
      </c>
    </row>
    <row r="302" spans="2:7" x14ac:dyDescent="0.3">
      <c r="B302" s="41" t="s">
        <v>265</v>
      </c>
      <c r="C302" s="39" t="s">
        <v>279</v>
      </c>
      <c r="D302" s="81">
        <v>5.49</v>
      </c>
      <c r="E302" s="41" t="s">
        <v>24</v>
      </c>
      <c r="F302" s="77"/>
      <c r="G302" s="37">
        <f t="shared" si="12"/>
        <v>0</v>
      </c>
    </row>
    <row r="303" spans="2:7" x14ac:dyDescent="0.3">
      <c r="B303" s="41" t="s">
        <v>265</v>
      </c>
      <c r="C303" s="39" t="s">
        <v>280</v>
      </c>
      <c r="D303" s="81">
        <v>6.99</v>
      </c>
      <c r="E303" s="41" t="s">
        <v>24</v>
      </c>
      <c r="F303" s="77"/>
      <c r="G303" s="37">
        <f t="shared" si="12"/>
        <v>0</v>
      </c>
    </row>
    <row r="304" spans="2:7" x14ac:dyDescent="0.3">
      <c r="B304" s="41" t="s">
        <v>281</v>
      </c>
      <c r="C304" s="39" t="s">
        <v>282</v>
      </c>
      <c r="D304" s="81">
        <v>12.99</v>
      </c>
      <c r="E304" s="41" t="s">
        <v>24</v>
      </c>
      <c r="F304" s="77"/>
      <c r="G304" s="37">
        <f t="shared" si="12"/>
        <v>0</v>
      </c>
    </row>
    <row r="305" spans="2:8" x14ac:dyDescent="0.3">
      <c r="B305" s="41" t="s">
        <v>265</v>
      </c>
      <c r="C305" s="39" t="s">
        <v>283</v>
      </c>
      <c r="D305" s="81">
        <v>3.99</v>
      </c>
      <c r="E305" s="41" t="s">
        <v>24</v>
      </c>
      <c r="F305" s="77"/>
      <c r="G305" s="37">
        <f t="shared" si="12"/>
        <v>0</v>
      </c>
    </row>
    <row r="306" spans="2:8" x14ac:dyDescent="0.3">
      <c r="B306" s="41" t="s">
        <v>156</v>
      </c>
      <c r="C306" s="39" t="s">
        <v>284</v>
      </c>
      <c r="D306" s="81">
        <v>7.5</v>
      </c>
      <c r="E306" s="41" t="s">
        <v>24</v>
      </c>
      <c r="F306" s="77"/>
      <c r="G306" s="37">
        <f t="shared" si="12"/>
        <v>0</v>
      </c>
    </row>
    <row r="307" spans="2:8" x14ac:dyDescent="0.3">
      <c r="B307" s="41" t="s">
        <v>156</v>
      </c>
      <c r="C307" s="39" t="s">
        <v>285</v>
      </c>
      <c r="D307" s="81">
        <v>7.5</v>
      </c>
      <c r="E307" s="41" t="s">
        <v>24</v>
      </c>
      <c r="F307" s="77"/>
      <c r="G307" s="37">
        <f t="shared" si="12"/>
        <v>0</v>
      </c>
    </row>
    <row r="308" spans="2:8" x14ac:dyDescent="0.3">
      <c r="B308" s="41" t="s">
        <v>156</v>
      </c>
      <c r="C308" s="39" t="s">
        <v>286</v>
      </c>
      <c r="D308" s="81">
        <v>7.5</v>
      </c>
      <c r="E308" s="41" t="s">
        <v>24</v>
      </c>
      <c r="F308" s="77"/>
      <c r="G308" s="37">
        <f t="shared" si="12"/>
        <v>0</v>
      </c>
    </row>
    <row r="309" spans="2:8" x14ac:dyDescent="0.3">
      <c r="B309" s="41" t="s">
        <v>156</v>
      </c>
      <c r="C309" s="39" t="s">
        <v>287</v>
      </c>
      <c r="D309" s="81">
        <v>7.5</v>
      </c>
      <c r="E309" s="41" t="s">
        <v>24</v>
      </c>
      <c r="F309" s="77"/>
      <c r="G309" s="37">
        <f t="shared" si="12"/>
        <v>0</v>
      </c>
    </row>
    <row r="310" spans="2:8" x14ac:dyDescent="0.3">
      <c r="B310" s="41" t="s">
        <v>156</v>
      </c>
      <c r="C310" s="39" t="s">
        <v>288</v>
      </c>
      <c r="D310" s="81">
        <v>7.5</v>
      </c>
      <c r="E310" s="41" t="s">
        <v>24</v>
      </c>
      <c r="F310" s="77"/>
      <c r="G310" s="37">
        <f t="shared" si="12"/>
        <v>0</v>
      </c>
    </row>
    <row r="311" spans="2:8" x14ac:dyDescent="0.3">
      <c r="B311" s="41" t="s">
        <v>156</v>
      </c>
      <c r="C311" s="39" t="s">
        <v>289</v>
      </c>
      <c r="D311" s="81">
        <v>5.99</v>
      </c>
      <c r="E311" s="41" t="s">
        <v>24</v>
      </c>
      <c r="F311" s="77"/>
      <c r="G311" s="37">
        <f t="shared" si="12"/>
        <v>0</v>
      </c>
    </row>
    <row r="312" spans="2:8" x14ac:dyDescent="0.3">
      <c r="B312" s="41" t="s">
        <v>156</v>
      </c>
      <c r="C312" s="39" t="s">
        <v>290</v>
      </c>
      <c r="D312" s="81">
        <v>12.99</v>
      </c>
      <c r="E312" s="41" t="s">
        <v>24</v>
      </c>
      <c r="F312" s="77"/>
      <c r="G312" s="37">
        <f t="shared" si="12"/>
        <v>0</v>
      </c>
    </row>
    <row r="313" spans="2:8" x14ac:dyDescent="0.3">
      <c r="B313" s="41" t="s">
        <v>156</v>
      </c>
      <c r="C313" s="39" t="s">
        <v>291</v>
      </c>
      <c r="D313" s="81">
        <v>1.99</v>
      </c>
      <c r="E313" s="41" t="s">
        <v>24</v>
      </c>
      <c r="F313" s="77"/>
      <c r="G313" s="37">
        <f t="shared" si="12"/>
        <v>0</v>
      </c>
    </row>
    <row r="314" spans="2:8" x14ac:dyDescent="0.3">
      <c r="B314" s="104"/>
      <c r="C314" s="104"/>
      <c r="D314" s="104"/>
      <c r="E314" s="105"/>
      <c r="F314" s="104"/>
      <c r="G314" s="128"/>
      <c r="H314" s="95"/>
    </row>
    <row r="315" spans="2:8" x14ac:dyDescent="0.3">
      <c r="B315" s="104"/>
      <c r="C315" s="104"/>
      <c r="D315" s="104"/>
      <c r="E315" s="105"/>
      <c r="F315" s="104"/>
      <c r="G315" s="128"/>
      <c r="H315" s="95"/>
    </row>
    <row r="316" spans="2:8" ht="18" x14ac:dyDescent="0.35">
      <c r="B316" s="123" t="s">
        <v>153</v>
      </c>
      <c r="C316" s="104"/>
      <c r="D316" s="104"/>
      <c r="E316" s="105"/>
      <c r="F316" s="104"/>
      <c r="G316" s="128"/>
      <c r="H316" s="95"/>
    </row>
    <row r="317" spans="2:8" ht="28.8" x14ac:dyDescent="0.3">
      <c r="B317" s="33" t="s">
        <v>12</v>
      </c>
      <c r="C317" s="33" t="s">
        <v>663</v>
      </c>
      <c r="D317" s="33" t="s">
        <v>14</v>
      </c>
      <c r="E317" s="33" t="s">
        <v>399</v>
      </c>
      <c r="F317" s="34" t="s">
        <v>16</v>
      </c>
      <c r="G317" s="34" t="s">
        <v>17</v>
      </c>
    </row>
    <row r="318" spans="2:8" x14ac:dyDescent="0.3">
      <c r="B318" s="41" t="s">
        <v>592</v>
      </c>
      <c r="C318" s="39" t="s">
        <v>596</v>
      </c>
      <c r="D318" s="81">
        <v>12.99</v>
      </c>
      <c r="E318" s="41" t="s">
        <v>24</v>
      </c>
      <c r="F318" s="77"/>
      <c r="G318" s="37">
        <f t="shared" ref="G318:G328" si="13">F318*D318</f>
        <v>0</v>
      </c>
    </row>
    <row r="319" spans="2:8" x14ac:dyDescent="0.3">
      <c r="B319" s="41" t="s">
        <v>592</v>
      </c>
      <c r="C319" s="39" t="s">
        <v>597</v>
      </c>
      <c r="D319" s="81">
        <v>12.99</v>
      </c>
      <c r="E319" s="41" t="s">
        <v>24</v>
      </c>
      <c r="F319" s="77"/>
      <c r="G319" s="37">
        <f t="shared" si="13"/>
        <v>0</v>
      </c>
    </row>
    <row r="320" spans="2:8" x14ac:dyDescent="0.3">
      <c r="B320" s="41" t="s">
        <v>592</v>
      </c>
      <c r="C320" s="39" t="s">
        <v>598</v>
      </c>
      <c r="D320" s="81">
        <v>12.99</v>
      </c>
      <c r="E320" s="41" t="s">
        <v>24</v>
      </c>
      <c r="F320" s="77"/>
      <c r="G320" s="37">
        <f t="shared" si="13"/>
        <v>0</v>
      </c>
    </row>
    <row r="321" spans="2:8" x14ac:dyDescent="0.3">
      <c r="B321" s="41" t="s">
        <v>592</v>
      </c>
      <c r="C321" s="39" t="s">
        <v>599</v>
      </c>
      <c r="D321" s="81">
        <v>12.99</v>
      </c>
      <c r="E321" s="41" t="s">
        <v>24</v>
      </c>
      <c r="F321" s="77"/>
      <c r="G321" s="37">
        <f t="shared" si="13"/>
        <v>0</v>
      </c>
    </row>
    <row r="322" spans="2:8" x14ac:dyDescent="0.3">
      <c r="B322" s="41" t="s">
        <v>592</v>
      </c>
      <c r="C322" s="39" t="s">
        <v>600</v>
      </c>
      <c r="D322" s="81">
        <v>12.99</v>
      </c>
      <c r="E322" s="41" t="s">
        <v>24</v>
      </c>
      <c r="F322" s="77"/>
      <c r="G322" s="37">
        <f t="shared" si="13"/>
        <v>0</v>
      </c>
    </row>
    <row r="323" spans="2:8" x14ac:dyDescent="0.3">
      <c r="B323" s="41" t="s">
        <v>592</v>
      </c>
      <c r="C323" s="39" t="s">
        <v>601</v>
      </c>
      <c r="D323" s="81">
        <v>12.99</v>
      </c>
      <c r="E323" s="41" t="s">
        <v>24</v>
      </c>
      <c r="F323" s="77"/>
      <c r="G323" s="37">
        <f t="shared" si="13"/>
        <v>0</v>
      </c>
    </row>
    <row r="324" spans="2:8" x14ac:dyDescent="0.3">
      <c r="B324" s="41" t="s">
        <v>592</v>
      </c>
      <c r="C324" s="39" t="s">
        <v>602</v>
      </c>
      <c r="D324" s="81">
        <v>12.99</v>
      </c>
      <c r="E324" s="41" t="s">
        <v>24</v>
      </c>
      <c r="F324" s="77"/>
      <c r="G324" s="37">
        <f t="shared" si="13"/>
        <v>0</v>
      </c>
    </row>
    <row r="325" spans="2:8" x14ac:dyDescent="0.3">
      <c r="B325" s="41" t="s">
        <v>592</v>
      </c>
      <c r="C325" s="39" t="s">
        <v>603</v>
      </c>
      <c r="D325" s="81">
        <v>12.99</v>
      </c>
      <c r="E325" s="41" t="s">
        <v>24</v>
      </c>
      <c r="F325" s="77"/>
      <c r="G325" s="37">
        <f t="shared" si="13"/>
        <v>0</v>
      </c>
    </row>
    <row r="326" spans="2:8" x14ac:dyDescent="0.3">
      <c r="B326" s="41" t="s">
        <v>592</v>
      </c>
      <c r="C326" s="39" t="s">
        <v>604</v>
      </c>
      <c r="D326" s="81">
        <v>12.99</v>
      </c>
      <c r="E326" s="41" t="s">
        <v>24</v>
      </c>
      <c r="F326" s="77"/>
      <c r="G326" s="37">
        <f t="shared" si="13"/>
        <v>0</v>
      </c>
    </row>
    <row r="327" spans="2:8" x14ac:dyDescent="0.3">
      <c r="B327" s="41" t="s">
        <v>592</v>
      </c>
      <c r="C327" s="39" t="s">
        <v>605</v>
      </c>
      <c r="D327" s="81">
        <v>12.99</v>
      </c>
      <c r="E327" s="41" t="s">
        <v>24</v>
      </c>
      <c r="F327" s="77"/>
      <c r="G327" s="37">
        <f t="shared" si="13"/>
        <v>0</v>
      </c>
    </row>
    <row r="328" spans="2:8" x14ac:dyDescent="0.3">
      <c r="B328" s="41" t="s">
        <v>592</v>
      </c>
      <c r="C328" s="39" t="s">
        <v>606</v>
      </c>
      <c r="D328" s="81">
        <v>12.99</v>
      </c>
      <c r="E328" s="41" t="s">
        <v>24</v>
      </c>
      <c r="F328" s="77"/>
      <c r="G328" s="37">
        <f t="shared" si="13"/>
        <v>0</v>
      </c>
    </row>
    <row r="329" spans="2:8" x14ac:dyDescent="0.3">
      <c r="B329" s="104"/>
      <c r="C329" s="104"/>
      <c r="D329" s="104"/>
      <c r="E329" s="105"/>
      <c r="F329" s="104"/>
      <c r="G329" s="128"/>
      <c r="H329" s="95"/>
    </row>
    <row r="330" spans="2:8" x14ac:dyDescent="0.3">
      <c r="B330" s="104"/>
      <c r="C330" s="104"/>
      <c r="D330" s="104"/>
      <c r="E330" s="105"/>
      <c r="F330" s="104"/>
      <c r="G330" s="128"/>
      <c r="H330" s="95"/>
    </row>
    <row r="331" spans="2:8" ht="18" x14ac:dyDescent="0.35">
      <c r="B331" s="123" t="s">
        <v>154</v>
      </c>
      <c r="C331" s="104"/>
      <c r="D331" s="104"/>
      <c r="E331" s="105"/>
      <c r="F331" s="104"/>
      <c r="G331" s="128"/>
      <c r="H331" s="95"/>
    </row>
    <row r="332" spans="2:8" ht="28.8" x14ac:dyDescent="0.3">
      <c r="B332" s="33" t="s">
        <v>12</v>
      </c>
      <c r="C332" s="33" t="s">
        <v>663</v>
      </c>
      <c r="D332" s="33" t="s">
        <v>14</v>
      </c>
      <c r="E332" s="33" t="s">
        <v>399</v>
      </c>
      <c r="F332" s="34" t="s">
        <v>16</v>
      </c>
      <c r="G332" s="34" t="s">
        <v>17</v>
      </c>
    </row>
    <row r="333" spans="2:8" x14ac:dyDescent="0.3">
      <c r="B333" s="102" t="s">
        <v>43</v>
      </c>
      <c r="C333" s="115" t="s">
        <v>459</v>
      </c>
      <c r="D333" s="116">
        <v>7.95</v>
      </c>
      <c r="E333" s="102" t="s">
        <v>24</v>
      </c>
      <c r="F333" s="117"/>
      <c r="G333" s="92">
        <f t="shared" ref="G333:G338" si="14">F333*D333</f>
        <v>0</v>
      </c>
    </row>
    <row r="334" spans="2:8" x14ac:dyDescent="0.3">
      <c r="B334" s="41" t="s">
        <v>43</v>
      </c>
      <c r="C334" s="39" t="s">
        <v>458</v>
      </c>
      <c r="D334" s="81">
        <v>7.95</v>
      </c>
      <c r="E334" s="41" t="s">
        <v>24</v>
      </c>
      <c r="F334" s="77"/>
      <c r="G334" s="37">
        <f t="shared" si="14"/>
        <v>0</v>
      </c>
    </row>
    <row r="335" spans="2:8" x14ac:dyDescent="0.3">
      <c r="B335" s="41" t="s">
        <v>43</v>
      </c>
      <c r="C335" s="39" t="s">
        <v>457</v>
      </c>
      <c r="D335" s="81">
        <v>7.95</v>
      </c>
      <c r="E335" s="41" t="s">
        <v>24</v>
      </c>
      <c r="F335" s="77"/>
      <c r="G335" s="37">
        <f t="shared" si="14"/>
        <v>0</v>
      </c>
    </row>
    <row r="336" spans="2:8" x14ac:dyDescent="0.3">
      <c r="B336" s="41" t="s">
        <v>43</v>
      </c>
      <c r="C336" s="39" t="s">
        <v>454</v>
      </c>
      <c r="D336" s="81">
        <v>7.95</v>
      </c>
      <c r="E336" s="41" t="s">
        <v>24</v>
      </c>
      <c r="F336" s="77"/>
      <c r="G336" s="37">
        <f t="shared" si="14"/>
        <v>0</v>
      </c>
    </row>
    <row r="337" spans="2:8" x14ac:dyDescent="0.3">
      <c r="B337" s="41" t="s">
        <v>43</v>
      </c>
      <c r="C337" s="39" t="s">
        <v>455</v>
      </c>
      <c r="D337" s="81">
        <v>7.95</v>
      </c>
      <c r="E337" s="41" t="s">
        <v>24</v>
      </c>
      <c r="F337" s="77"/>
      <c r="G337" s="37">
        <f t="shared" si="14"/>
        <v>0</v>
      </c>
    </row>
    <row r="338" spans="2:8" x14ac:dyDescent="0.3">
      <c r="B338" s="41" t="s">
        <v>43</v>
      </c>
      <c r="C338" s="39" t="s">
        <v>456</v>
      </c>
      <c r="D338" s="81">
        <v>7.95</v>
      </c>
      <c r="E338" s="41" t="s">
        <v>24</v>
      </c>
      <c r="F338" s="77"/>
      <c r="G338" s="37">
        <f t="shared" si="14"/>
        <v>0</v>
      </c>
    </row>
    <row r="339" spans="2:8" s="54" customFormat="1" x14ac:dyDescent="0.3">
      <c r="B339" s="104"/>
      <c r="C339" s="104"/>
      <c r="D339" s="104"/>
      <c r="E339" s="105"/>
      <c r="F339" s="104"/>
      <c r="G339" s="128"/>
      <c r="H339" s="95"/>
    </row>
    <row r="340" spans="2:8" s="54" customFormat="1" x14ac:dyDescent="0.3">
      <c r="B340" s="104"/>
      <c r="C340" s="104"/>
      <c r="D340" s="104"/>
      <c r="E340" s="105"/>
      <c r="F340" s="104"/>
      <c r="G340" s="128"/>
      <c r="H340" s="95"/>
    </row>
    <row r="341" spans="2:8" s="54" customFormat="1" ht="18" x14ac:dyDescent="0.35">
      <c r="B341" s="123" t="s">
        <v>155</v>
      </c>
      <c r="C341" s="104"/>
      <c r="D341" s="104"/>
      <c r="E341" s="105"/>
      <c r="F341" s="104"/>
      <c r="G341" s="128"/>
      <c r="H341" s="95"/>
    </row>
    <row r="342" spans="2:8" ht="28.8" x14ac:dyDescent="0.3">
      <c r="B342" s="33" t="s">
        <v>12</v>
      </c>
      <c r="C342" s="33" t="s">
        <v>663</v>
      </c>
      <c r="D342" s="33" t="s">
        <v>14</v>
      </c>
      <c r="E342" s="33" t="s">
        <v>399</v>
      </c>
      <c r="F342" s="34" t="s">
        <v>16</v>
      </c>
      <c r="G342" s="34" t="s">
        <v>17</v>
      </c>
    </row>
    <row r="343" spans="2:8" x14ac:dyDescent="0.3">
      <c r="B343" s="102" t="s">
        <v>265</v>
      </c>
      <c r="C343" s="115" t="s">
        <v>277</v>
      </c>
      <c r="D343" s="116">
        <v>3.99</v>
      </c>
      <c r="E343" s="102" t="s">
        <v>24</v>
      </c>
      <c r="F343" s="117"/>
      <c r="G343" s="92">
        <f t="shared" ref="G343:G361" si="15">F343*D343</f>
        <v>0</v>
      </c>
    </row>
    <row r="344" spans="2:8" x14ac:dyDescent="0.3">
      <c r="B344" s="41" t="s">
        <v>265</v>
      </c>
      <c r="C344" s="39" t="s">
        <v>276</v>
      </c>
      <c r="D344" s="81">
        <v>3.99</v>
      </c>
      <c r="E344" s="41" t="s">
        <v>24</v>
      </c>
      <c r="F344" s="77"/>
      <c r="G344" s="37">
        <f t="shared" si="15"/>
        <v>0</v>
      </c>
    </row>
    <row r="345" spans="2:8" x14ac:dyDescent="0.3">
      <c r="B345" s="41" t="s">
        <v>294</v>
      </c>
      <c r="C345" s="82" t="s">
        <v>293</v>
      </c>
      <c r="D345" s="81">
        <v>5.99</v>
      </c>
      <c r="E345" s="41" t="s">
        <v>24</v>
      </c>
      <c r="F345" s="77"/>
      <c r="G345" s="37">
        <f t="shared" si="15"/>
        <v>0</v>
      </c>
    </row>
    <row r="346" spans="2:8" x14ac:dyDescent="0.3">
      <c r="B346" s="41" t="s">
        <v>294</v>
      </c>
      <c r="C346" s="82" t="s">
        <v>292</v>
      </c>
      <c r="D346" s="81">
        <v>9.5</v>
      </c>
      <c r="E346" s="41" t="s">
        <v>24</v>
      </c>
      <c r="F346" s="77"/>
      <c r="G346" s="37">
        <f t="shared" si="15"/>
        <v>0</v>
      </c>
    </row>
    <row r="347" spans="2:8" x14ac:dyDescent="0.3">
      <c r="B347" s="41" t="s">
        <v>294</v>
      </c>
      <c r="C347" s="82" t="s">
        <v>295</v>
      </c>
      <c r="D347" s="81">
        <v>5.99</v>
      </c>
      <c r="E347" s="41" t="s">
        <v>24</v>
      </c>
      <c r="F347" s="77"/>
      <c r="G347" s="37">
        <f t="shared" si="15"/>
        <v>0</v>
      </c>
    </row>
    <row r="348" spans="2:8" x14ac:dyDescent="0.3">
      <c r="B348" s="41" t="s">
        <v>294</v>
      </c>
      <c r="C348" s="82" t="s">
        <v>296</v>
      </c>
      <c r="D348" s="81">
        <v>4.99</v>
      </c>
      <c r="E348" s="41" t="s">
        <v>24</v>
      </c>
      <c r="F348" s="77"/>
      <c r="G348" s="37">
        <f t="shared" si="15"/>
        <v>0</v>
      </c>
    </row>
    <row r="349" spans="2:8" x14ac:dyDescent="0.3">
      <c r="B349" s="41" t="s">
        <v>294</v>
      </c>
      <c r="C349" s="82" t="s">
        <v>297</v>
      </c>
      <c r="D349" s="81">
        <v>10.99</v>
      </c>
      <c r="E349" s="41" t="s">
        <v>24</v>
      </c>
      <c r="F349" s="77"/>
      <c r="G349" s="37">
        <f t="shared" si="15"/>
        <v>0</v>
      </c>
    </row>
    <row r="350" spans="2:8" x14ac:dyDescent="0.3">
      <c r="B350" s="41" t="s">
        <v>23</v>
      </c>
      <c r="C350" s="39" t="s">
        <v>543</v>
      </c>
      <c r="D350" s="81">
        <v>4.95</v>
      </c>
      <c r="E350" s="41" t="s">
        <v>24</v>
      </c>
      <c r="F350" s="77"/>
      <c r="G350" s="37">
        <f t="shared" si="15"/>
        <v>0</v>
      </c>
    </row>
    <row r="351" spans="2:8" x14ac:dyDescent="0.3">
      <c r="B351" s="41" t="s">
        <v>23</v>
      </c>
      <c r="C351" s="39" t="s">
        <v>547</v>
      </c>
      <c r="D351" s="81">
        <v>7.5</v>
      </c>
      <c r="E351" s="41" t="s">
        <v>24</v>
      </c>
      <c r="F351" s="77"/>
      <c r="G351" s="37">
        <f t="shared" si="15"/>
        <v>0</v>
      </c>
    </row>
    <row r="352" spans="2:8" x14ac:dyDescent="0.3">
      <c r="B352" s="41" t="s">
        <v>23</v>
      </c>
      <c r="C352" s="39" t="s">
        <v>546</v>
      </c>
      <c r="D352" s="81">
        <v>7.5</v>
      </c>
      <c r="E352" s="41" t="s">
        <v>24</v>
      </c>
      <c r="F352" s="77"/>
      <c r="G352" s="37">
        <f t="shared" si="15"/>
        <v>0</v>
      </c>
    </row>
    <row r="353" spans="2:8" x14ac:dyDescent="0.3">
      <c r="B353" s="41" t="s">
        <v>23</v>
      </c>
      <c r="C353" s="39" t="s">
        <v>517</v>
      </c>
      <c r="D353" s="81">
        <v>7.5</v>
      </c>
      <c r="E353" s="41" t="s">
        <v>24</v>
      </c>
      <c r="F353" s="77"/>
      <c r="G353" s="37">
        <f t="shared" si="15"/>
        <v>0</v>
      </c>
    </row>
    <row r="354" spans="2:8" x14ac:dyDescent="0.3">
      <c r="B354" s="41" t="s">
        <v>23</v>
      </c>
      <c r="C354" s="39" t="s">
        <v>545</v>
      </c>
      <c r="D354" s="81">
        <v>7.5</v>
      </c>
      <c r="E354" s="41" t="s">
        <v>24</v>
      </c>
      <c r="F354" s="77"/>
      <c r="G354" s="37">
        <f t="shared" si="15"/>
        <v>0</v>
      </c>
    </row>
    <row r="355" spans="2:8" x14ac:dyDescent="0.3">
      <c r="B355" s="41" t="s">
        <v>23</v>
      </c>
      <c r="C355" s="39" t="s">
        <v>515</v>
      </c>
      <c r="D355" s="81">
        <v>7.5</v>
      </c>
      <c r="E355" s="41" t="s">
        <v>24</v>
      </c>
      <c r="F355" s="77"/>
      <c r="G355" s="37">
        <f t="shared" si="15"/>
        <v>0</v>
      </c>
    </row>
    <row r="356" spans="2:8" x14ac:dyDescent="0.3">
      <c r="B356" s="41" t="s">
        <v>23</v>
      </c>
      <c r="C356" s="39" t="s">
        <v>544</v>
      </c>
      <c r="D356" s="81">
        <v>7.5</v>
      </c>
      <c r="E356" s="41" t="s">
        <v>24</v>
      </c>
      <c r="F356" s="77"/>
      <c r="G356" s="37">
        <f t="shared" si="15"/>
        <v>0</v>
      </c>
    </row>
    <row r="357" spans="2:8" x14ac:dyDescent="0.3">
      <c r="B357" s="41" t="s">
        <v>23</v>
      </c>
      <c r="C357" s="39" t="s">
        <v>516</v>
      </c>
      <c r="D357" s="81">
        <v>7.5</v>
      </c>
      <c r="E357" s="41" t="s">
        <v>24</v>
      </c>
      <c r="F357" s="77"/>
      <c r="G357" s="37">
        <f t="shared" si="15"/>
        <v>0</v>
      </c>
    </row>
    <row r="358" spans="2:8" x14ac:dyDescent="0.3">
      <c r="B358" s="41" t="s">
        <v>23</v>
      </c>
      <c r="C358" s="39" t="s">
        <v>512</v>
      </c>
      <c r="D358" s="81">
        <v>6.95</v>
      </c>
      <c r="E358" s="41" t="s">
        <v>24</v>
      </c>
      <c r="F358" s="77"/>
      <c r="G358" s="37">
        <f t="shared" si="15"/>
        <v>0</v>
      </c>
    </row>
    <row r="359" spans="2:8" x14ac:dyDescent="0.3">
      <c r="B359" s="41" t="s">
        <v>23</v>
      </c>
      <c r="C359" s="39" t="s">
        <v>511</v>
      </c>
      <c r="D359" s="81">
        <v>6.5</v>
      </c>
      <c r="E359" s="41" t="s">
        <v>24</v>
      </c>
      <c r="F359" s="77"/>
      <c r="G359" s="37">
        <f t="shared" si="15"/>
        <v>0</v>
      </c>
    </row>
    <row r="360" spans="2:8" x14ac:dyDescent="0.3">
      <c r="B360" s="41" t="s">
        <v>23</v>
      </c>
      <c r="C360" s="39" t="s">
        <v>513</v>
      </c>
      <c r="D360" s="81">
        <v>6.5</v>
      </c>
      <c r="E360" s="41" t="s">
        <v>24</v>
      </c>
      <c r="F360" s="77"/>
      <c r="G360" s="37">
        <f t="shared" si="15"/>
        <v>0</v>
      </c>
    </row>
    <row r="361" spans="2:8" x14ac:dyDescent="0.3">
      <c r="B361" s="41" t="s">
        <v>23</v>
      </c>
      <c r="C361" s="39" t="s">
        <v>514</v>
      </c>
      <c r="D361" s="81">
        <v>6.5</v>
      </c>
      <c r="E361" s="41" t="s">
        <v>24</v>
      </c>
      <c r="F361" s="77"/>
      <c r="G361" s="37">
        <f t="shared" si="15"/>
        <v>0</v>
      </c>
    </row>
    <row r="362" spans="2:8" s="54" customFormat="1" x14ac:dyDescent="0.3">
      <c r="B362" s="104"/>
      <c r="C362" s="104"/>
      <c r="D362" s="104"/>
      <c r="E362" s="105"/>
      <c r="F362" s="104"/>
      <c r="G362" s="128"/>
      <c r="H362" s="95"/>
    </row>
    <row r="363" spans="2:8" s="54" customFormat="1" x14ac:dyDescent="0.3">
      <c r="B363" s="104"/>
      <c r="C363" s="104"/>
      <c r="D363" s="104"/>
      <c r="E363" s="105"/>
      <c r="F363" s="104"/>
      <c r="G363" s="128"/>
      <c r="H363" s="95"/>
    </row>
    <row r="364" spans="2:8" s="54" customFormat="1" ht="18" x14ac:dyDescent="0.35">
      <c r="B364" s="123" t="s">
        <v>585</v>
      </c>
      <c r="C364" s="104"/>
      <c r="D364" s="104"/>
      <c r="E364" s="105"/>
      <c r="F364" s="104"/>
      <c r="G364" s="128"/>
      <c r="H364" s="95"/>
    </row>
    <row r="365" spans="2:8" ht="28.8" x14ac:dyDescent="0.3">
      <c r="B365" s="33" t="s">
        <v>12</v>
      </c>
      <c r="C365" s="33" t="s">
        <v>663</v>
      </c>
      <c r="D365" s="33" t="s">
        <v>14</v>
      </c>
      <c r="E365" s="33" t="s">
        <v>399</v>
      </c>
      <c r="F365" s="34" t="s">
        <v>16</v>
      </c>
      <c r="G365" s="34" t="s">
        <v>17</v>
      </c>
    </row>
    <row r="366" spans="2:8" x14ac:dyDescent="0.3">
      <c r="B366" s="102" t="s">
        <v>23</v>
      </c>
      <c r="C366" s="115" t="s">
        <v>581</v>
      </c>
      <c r="D366" s="116">
        <v>12.95</v>
      </c>
      <c r="E366" s="102" t="s">
        <v>24</v>
      </c>
      <c r="F366" s="117"/>
      <c r="G366" s="92">
        <f t="shared" ref="G366:G375" si="16">F366*D366</f>
        <v>0</v>
      </c>
    </row>
    <row r="367" spans="2:8" x14ac:dyDescent="0.3">
      <c r="B367" s="41" t="s">
        <v>23</v>
      </c>
      <c r="C367" s="39" t="s">
        <v>582</v>
      </c>
      <c r="D367" s="81">
        <v>10.95</v>
      </c>
      <c r="E367" s="41" t="s">
        <v>24</v>
      </c>
      <c r="F367" s="77"/>
      <c r="G367" s="37">
        <f t="shared" si="16"/>
        <v>0</v>
      </c>
    </row>
    <row r="368" spans="2:8" x14ac:dyDescent="0.3">
      <c r="B368" s="41" t="s">
        <v>23</v>
      </c>
      <c r="C368" s="39" t="s">
        <v>583</v>
      </c>
      <c r="D368" s="81">
        <v>12.95</v>
      </c>
      <c r="E368" s="41" t="s">
        <v>24</v>
      </c>
      <c r="F368" s="77"/>
      <c r="G368" s="37">
        <f t="shared" si="16"/>
        <v>0</v>
      </c>
    </row>
    <row r="369" spans="2:7" x14ac:dyDescent="0.3">
      <c r="B369" s="41" t="s">
        <v>23</v>
      </c>
      <c r="C369" s="39" t="s">
        <v>584</v>
      </c>
      <c r="D369" s="81">
        <v>10.95</v>
      </c>
      <c r="E369" s="41" t="s">
        <v>24</v>
      </c>
      <c r="F369" s="77"/>
      <c r="G369" s="37">
        <f t="shared" si="16"/>
        <v>0</v>
      </c>
    </row>
    <row r="370" spans="2:7" x14ac:dyDescent="0.3">
      <c r="B370" s="41" t="s">
        <v>23</v>
      </c>
      <c r="C370" s="39" t="s">
        <v>586</v>
      </c>
      <c r="D370" s="81">
        <v>12.95</v>
      </c>
      <c r="E370" s="41" t="s">
        <v>24</v>
      </c>
      <c r="F370" s="77"/>
      <c r="G370" s="37">
        <f t="shared" si="16"/>
        <v>0</v>
      </c>
    </row>
    <row r="371" spans="2:7" x14ac:dyDescent="0.3">
      <c r="B371" s="41" t="s">
        <v>23</v>
      </c>
      <c r="C371" s="39" t="s">
        <v>587</v>
      </c>
      <c r="D371" s="81">
        <v>10.95</v>
      </c>
      <c r="E371" s="41" t="s">
        <v>24</v>
      </c>
      <c r="F371" s="77"/>
      <c r="G371" s="37">
        <f t="shared" si="16"/>
        <v>0</v>
      </c>
    </row>
    <row r="372" spans="2:7" x14ac:dyDescent="0.3">
      <c r="B372" s="41" t="s">
        <v>23</v>
      </c>
      <c r="C372" s="39" t="s">
        <v>588</v>
      </c>
      <c r="D372" s="81">
        <v>12.95</v>
      </c>
      <c r="E372" s="41" t="s">
        <v>24</v>
      </c>
      <c r="F372" s="77"/>
      <c r="G372" s="37">
        <f t="shared" si="16"/>
        <v>0</v>
      </c>
    </row>
    <row r="373" spans="2:7" x14ac:dyDescent="0.3">
      <c r="B373" s="41" t="s">
        <v>23</v>
      </c>
      <c r="C373" s="39" t="s">
        <v>589</v>
      </c>
      <c r="D373" s="81">
        <v>10.95</v>
      </c>
      <c r="E373" s="41" t="s">
        <v>24</v>
      </c>
      <c r="F373" s="77"/>
      <c r="G373" s="37">
        <f t="shared" si="16"/>
        <v>0</v>
      </c>
    </row>
    <row r="374" spans="2:7" x14ac:dyDescent="0.3">
      <c r="B374" s="41" t="s">
        <v>23</v>
      </c>
      <c r="C374" s="39" t="s">
        <v>590</v>
      </c>
      <c r="D374" s="81">
        <v>12.95</v>
      </c>
      <c r="E374" s="41" t="s">
        <v>24</v>
      </c>
      <c r="F374" s="77"/>
      <c r="G374" s="37">
        <f t="shared" si="16"/>
        <v>0</v>
      </c>
    </row>
    <row r="375" spans="2:7" x14ac:dyDescent="0.3">
      <c r="B375" s="41" t="s">
        <v>23</v>
      </c>
      <c r="C375" s="39" t="s">
        <v>591</v>
      </c>
      <c r="D375" s="81">
        <v>10.95</v>
      </c>
      <c r="E375" s="41" t="s">
        <v>24</v>
      </c>
      <c r="F375" s="77"/>
      <c r="G375" s="37">
        <f t="shared" si="16"/>
        <v>0</v>
      </c>
    </row>
    <row r="377" spans="2:7" x14ac:dyDescent="0.3">
      <c r="B377" s="45"/>
      <c r="C377" s="45"/>
      <c r="D377" s="45"/>
      <c r="E377" s="140" t="s">
        <v>658</v>
      </c>
      <c r="F377" s="140"/>
      <c r="G377" s="46">
        <f>SUM(G5:G375)</f>
        <v>0</v>
      </c>
    </row>
  </sheetData>
  <sheetProtection sheet="1" objects="1" scenarios="1"/>
  <mergeCells count="1">
    <mergeCell ref="E377:F3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Easter Chocolate &amp; Candy</vt:lpstr>
      <vt:lpstr>Everyday Chocolate &amp; Candy</vt:lpstr>
      <vt:lpstr>Gourmet &amp; Local Foods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Nice</dc:creator>
  <cp:lastModifiedBy>Kirstin Nice</cp:lastModifiedBy>
  <cp:lastPrinted>2020-03-20T16:50:28Z</cp:lastPrinted>
  <dcterms:created xsi:type="dcterms:W3CDTF">2020-03-13T18:35:56Z</dcterms:created>
  <dcterms:modified xsi:type="dcterms:W3CDTF">2020-03-20T16:51:15Z</dcterms:modified>
</cp:coreProperties>
</file>